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osten" sheetId="1" r:id="rId1"/>
  </sheets>
  <definedNames>
    <definedName name="_xlnm.Print_Area" localSheetId="0">'Posten'!$A$1:$I$12</definedName>
  </definedNames>
  <calcPr fullCalcOnLoad="1"/>
</workbook>
</file>

<file path=xl/sharedStrings.xml><?xml version="1.0" encoding="utf-8"?>
<sst xmlns="http://schemas.openxmlformats.org/spreadsheetml/2006/main" count="150" uniqueCount="84">
  <si>
    <t>Volgende posten (andere dan de genormaliseerde posten) worden beschreven in dit bestek:</t>
  </si>
  <si>
    <t xml:space="preserve">postnr. </t>
  </si>
  <si>
    <t>beschrijving</t>
  </si>
  <si>
    <t>meetcode</t>
  </si>
  <si>
    <t>eenheid</t>
  </si>
  <si>
    <t>Bestek</t>
  </si>
  <si>
    <t>VH</t>
  </si>
  <si>
    <t>m³</t>
  </si>
  <si>
    <t>Plaatsen, en na de werken verwijderen, van tijdelijke weideafsluiting</t>
  </si>
  <si>
    <t>m</t>
  </si>
  <si>
    <t>m²</t>
  </si>
  <si>
    <t>st</t>
  </si>
  <si>
    <t>Terugplaatsen van afsluitingen en muurtjes</t>
  </si>
  <si>
    <t>Herstellen van huistoegangen: (vermelden van type verharding)</t>
  </si>
  <si>
    <t>Herstellen van lijnvormige elementen: (vermelden van type element)</t>
  </si>
  <si>
    <t>Metselwerk van natuursteen</t>
  </si>
  <si>
    <t>Geprefabriceerde gewapende betonnen kopmuur (vermelden van diameter aansluitende buis)</t>
  </si>
  <si>
    <t>Kopmuur in metselwerk  (vermelden van diameter aansluitende buis)</t>
  </si>
  <si>
    <t>Schildmuur in metselwerk  (vermelden van diameter af te dichten opening)</t>
  </si>
  <si>
    <t>9-5</t>
  </si>
  <si>
    <t>12-13</t>
  </si>
  <si>
    <t>12-14</t>
  </si>
  <si>
    <t>Kopmuur van ter plaatse gestort beton</t>
  </si>
  <si>
    <t>Grondwerk voor de bouwput</t>
  </si>
  <si>
    <t>GP</t>
  </si>
  <si>
    <t>Aanvulling met zand 3-6.2.2</t>
  </si>
  <si>
    <t>Fundering van schraal beton volgens 9-2</t>
  </si>
  <si>
    <t>Wapeningsstaal m.i.v. plooien, binden, plaatsen van afstandhouders e.d. volgens 9-3</t>
  </si>
  <si>
    <t>kg</t>
  </si>
  <si>
    <t>9-25</t>
  </si>
  <si>
    <t>Bodemplaat en opgaand betonwerk van gewapend beton volgens 9-3</t>
  </si>
  <si>
    <t>1.4.-art.77.A</t>
  </si>
  <si>
    <t>9-4.4</t>
  </si>
  <si>
    <t>9-21.4</t>
  </si>
  <si>
    <t>9-21.1</t>
  </si>
  <si>
    <t>9-21.3</t>
  </si>
  <si>
    <t>9-21.2</t>
  </si>
  <si>
    <t>0701.2vxyz</t>
  </si>
  <si>
    <t>Rioleringsbuizen</t>
  </si>
  <si>
    <t>Rioleringsbuizen diameter di = 400 mm</t>
  </si>
  <si>
    <t>0701.20400</t>
  </si>
  <si>
    <t>-, Buizen van poreus beton, reeks 135</t>
  </si>
  <si>
    <t>7-1</t>
  </si>
  <si>
    <t>0701.20500</t>
  </si>
  <si>
    <t>0701.20600</t>
  </si>
  <si>
    <t>0701.20800</t>
  </si>
  <si>
    <t>Rioleringsbuizen diameter di = 800 mm</t>
  </si>
  <si>
    <t>Rioleringsbuizen diameter di = 600 mm</t>
  </si>
  <si>
    <t>Rioleringsbuizen diameter di = 500 mm</t>
  </si>
  <si>
    <t>P</t>
  </si>
  <si>
    <t>0701.3vxyz</t>
  </si>
  <si>
    <t>Fundering van rioleringsbuizen</t>
  </si>
  <si>
    <t>Fundering van drainagezand volgens 3-6.2.1</t>
  </si>
  <si>
    <t>0701.30404</t>
  </si>
  <si>
    <t>-, 300 mm &lt; di of du &lt;= 400 mm</t>
  </si>
  <si>
    <t>-, 400 mm &lt; di &lt;= 500 mm</t>
  </si>
  <si>
    <t>-, 500 mm &lt; di &lt;= 600 mm</t>
  </si>
  <si>
    <t>-, 700 mm &lt; di &lt;= 800 mm</t>
  </si>
  <si>
    <t>0701.30804</t>
  </si>
  <si>
    <t>0701.30604</t>
  </si>
  <si>
    <t>0701.30504</t>
  </si>
  <si>
    <t>Omhulling van rioleringsbuizen</t>
  </si>
  <si>
    <t>Omhulling van drainagezand volgens 3-6.2.1</t>
  </si>
  <si>
    <t>0701.4vxyz</t>
  </si>
  <si>
    <t>0701.40404</t>
  </si>
  <si>
    <t>0701.40504</t>
  </si>
  <si>
    <t>0701.40604</t>
  </si>
  <si>
    <t>0701.40804</t>
  </si>
  <si>
    <t>0921.10xyz</t>
  </si>
  <si>
    <t>0921.20xyz</t>
  </si>
  <si>
    <t>0921.30001</t>
  </si>
  <si>
    <t>0921.30004</t>
  </si>
  <si>
    <t>0921.30006</t>
  </si>
  <si>
    <t>0921.30007</t>
  </si>
  <si>
    <t>0921.30008</t>
  </si>
  <si>
    <t>0921.3000z</t>
  </si>
  <si>
    <t>1213.uvxyz</t>
  </si>
  <si>
    <t>1214.uvxyz</t>
  </si>
  <si>
    <t>0921.40xyz</t>
  </si>
  <si>
    <t>Leveren en plaatsen van metalen rooster (vermelden van diameter aansluitende buis)</t>
  </si>
  <si>
    <t>0925.10000</t>
  </si>
  <si>
    <t>0904.60xyz</t>
  </si>
  <si>
    <t>0905.70000</t>
  </si>
  <si>
    <t>0104.07701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</si>
</sst>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PageLayoutView="0" workbookViewId="0" topLeftCell="A1">
      <selection activeCell="B1" sqref="B1:B16384"/>
    </sheetView>
  </sheetViews>
  <sheetFormatPr defaultColWidth="41.28125" defaultRowHeight="12.75"/>
  <cols>
    <col min="1" max="1" width="8.140625" style="0" bestFit="1" customWidth="1"/>
    <col min="2" max="2" width="8.140625" style="0" hidden="1" customWidth="1"/>
    <col min="3" max="3" width="10.57421875" style="0" bestFit="1" customWidth="1"/>
    <col min="4" max="4" width="2.28125" style="0" bestFit="1" customWidth="1"/>
    <col min="5" max="5" width="43.421875" style="0" customWidth="1"/>
    <col min="6" max="6" width="9.140625" style="0" customWidth="1"/>
    <col min="7" max="7" width="7.421875" style="0" bestFit="1" customWidth="1"/>
    <col min="8" max="8" width="18.421875" style="0" customWidth="1"/>
    <col min="9" max="9" width="86.57421875" style="0" customWidth="1"/>
  </cols>
  <sheetData>
    <row r="1" ht="15">
      <c r="E1" s="1" t="s">
        <v>0</v>
      </c>
    </row>
    <row r="2" ht="15">
      <c r="E2" s="1"/>
    </row>
    <row r="3" spans="1:8" ht="15">
      <c r="A3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30">
      <c r="A4">
        <f>IF(F4="","",B4)</f>
        <v>1</v>
      </c>
      <c r="B4">
        <v>1</v>
      </c>
      <c r="C4" t="s">
        <v>83</v>
      </c>
      <c r="E4" s="3" t="s">
        <v>8</v>
      </c>
      <c r="F4" s="2" t="s">
        <v>6</v>
      </c>
      <c r="G4" s="2" t="s">
        <v>9</v>
      </c>
      <c r="H4" s="5" t="s">
        <v>31</v>
      </c>
    </row>
    <row r="5" spans="1:9" ht="30">
      <c r="A5">
        <f aca="true" t="shared" si="0" ref="A5:A18">IF(F5="","",B5)</f>
        <v>2</v>
      </c>
      <c r="B5">
        <f>B4+IF(F5="",0,1)</f>
        <v>2</v>
      </c>
      <c r="C5" t="s">
        <v>81</v>
      </c>
      <c r="E5" s="3" t="s">
        <v>18</v>
      </c>
      <c r="F5" s="2" t="s">
        <v>6</v>
      </c>
      <c r="G5" s="2" t="s">
        <v>11</v>
      </c>
      <c r="H5" s="5" t="s">
        <v>32</v>
      </c>
      <c r="I5" s="4"/>
    </row>
    <row r="6" spans="1:9" ht="15">
      <c r="A6">
        <f t="shared" si="0"/>
        <v>3</v>
      </c>
      <c r="B6">
        <f aca="true" t="shared" si="1" ref="B6:B18">B5+IF(F6="",0,1)</f>
        <v>3</v>
      </c>
      <c r="C6" t="s">
        <v>82</v>
      </c>
      <c r="E6" s="3" t="s">
        <v>15</v>
      </c>
      <c r="F6" s="2" t="s">
        <v>6</v>
      </c>
      <c r="G6" s="2" t="s">
        <v>10</v>
      </c>
      <c r="H6" s="5" t="s">
        <v>19</v>
      </c>
      <c r="I6" s="4"/>
    </row>
    <row r="7" spans="1:9" ht="30">
      <c r="A7">
        <f t="shared" si="0"/>
        <v>4</v>
      </c>
      <c r="B7">
        <f t="shared" si="1"/>
        <v>4</v>
      </c>
      <c r="C7" t="s">
        <v>68</v>
      </c>
      <c r="E7" s="3" t="s">
        <v>17</v>
      </c>
      <c r="F7" s="2" t="s">
        <v>6</v>
      </c>
      <c r="G7" s="2" t="s">
        <v>11</v>
      </c>
      <c r="H7" s="5" t="s">
        <v>34</v>
      </c>
      <c r="I7" s="4"/>
    </row>
    <row r="8" spans="1:9" ht="30">
      <c r="A8">
        <f t="shared" si="0"/>
        <v>5</v>
      </c>
      <c r="B8">
        <f t="shared" si="1"/>
        <v>5</v>
      </c>
      <c r="C8" t="s">
        <v>69</v>
      </c>
      <c r="E8" s="3" t="s">
        <v>16</v>
      </c>
      <c r="F8" s="2" t="s">
        <v>6</v>
      </c>
      <c r="G8" s="2" t="s">
        <v>11</v>
      </c>
      <c r="H8" s="5" t="s">
        <v>36</v>
      </c>
      <c r="I8" s="4"/>
    </row>
    <row r="9" spans="1:9" ht="30">
      <c r="A9">
        <f t="shared" si="0"/>
        <v>6</v>
      </c>
      <c r="B9">
        <f t="shared" si="1"/>
        <v>6</v>
      </c>
      <c r="C9" t="s">
        <v>78</v>
      </c>
      <c r="E9" s="3" t="s">
        <v>79</v>
      </c>
      <c r="F9" s="2" t="s">
        <v>6</v>
      </c>
      <c r="G9" s="2" t="s">
        <v>11</v>
      </c>
      <c r="H9" s="5" t="s">
        <v>33</v>
      </c>
      <c r="I9" s="4"/>
    </row>
    <row r="10" spans="1:9" ht="15">
      <c r="A10">
        <f t="shared" si="0"/>
        <v>7</v>
      </c>
      <c r="B10">
        <f t="shared" si="1"/>
        <v>7</v>
      </c>
      <c r="C10" t="s">
        <v>80</v>
      </c>
      <c r="E10" s="3" t="s">
        <v>12</v>
      </c>
      <c r="F10" s="2" t="s">
        <v>6</v>
      </c>
      <c r="G10" s="2" t="s">
        <v>9</v>
      </c>
      <c r="H10" s="5" t="s">
        <v>29</v>
      </c>
      <c r="I10" s="4"/>
    </row>
    <row r="11" spans="1:9" ht="30">
      <c r="A11">
        <f t="shared" si="0"/>
        <v>8</v>
      </c>
      <c r="B11">
        <f t="shared" si="1"/>
        <v>8</v>
      </c>
      <c r="C11" t="s">
        <v>76</v>
      </c>
      <c r="E11" s="3" t="s">
        <v>13</v>
      </c>
      <c r="F11" s="2" t="s">
        <v>6</v>
      </c>
      <c r="G11" s="2" t="s">
        <v>10</v>
      </c>
      <c r="H11" s="5" t="s">
        <v>20</v>
      </c>
      <c r="I11" s="4"/>
    </row>
    <row r="12" spans="1:9" ht="30">
      <c r="A12">
        <f t="shared" si="0"/>
        <v>9</v>
      </c>
      <c r="B12">
        <f t="shared" si="1"/>
        <v>9</v>
      </c>
      <c r="C12" t="s">
        <v>77</v>
      </c>
      <c r="E12" s="3" t="s">
        <v>14</v>
      </c>
      <c r="F12" s="2" t="s">
        <v>6</v>
      </c>
      <c r="G12" s="2" t="s">
        <v>10</v>
      </c>
      <c r="H12" s="5" t="s">
        <v>21</v>
      </c>
      <c r="I12" s="4"/>
    </row>
    <row r="13" spans="1:9" ht="15">
      <c r="A13">
        <f t="shared" si="0"/>
      </c>
      <c r="B13">
        <f>B12+IF(F13="",0,1)</f>
        <v>9</v>
      </c>
      <c r="C13" t="s">
        <v>75</v>
      </c>
      <c r="E13" s="6" t="s">
        <v>22</v>
      </c>
      <c r="H13" s="5" t="s">
        <v>35</v>
      </c>
      <c r="I13" s="4"/>
    </row>
    <row r="14" spans="1:9" ht="12.75">
      <c r="A14">
        <f t="shared" si="0"/>
        <v>10</v>
      </c>
      <c r="B14">
        <f t="shared" si="1"/>
        <v>10</v>
      </c>
      <c r="C14" t="s">
        <v>70</v>
      </c>
      <c r="E14" t="s">
        <v>23</v>
      </c>
      <c r="F14" t="s">
        <v>24</v>
      </c>
      <c r="G14" t="s">
        <v>24</v>
      </c>
      <c r="I14" s="4"/>
    </row>
    <row r="15" spans="1:9" ht="12.75">
      <c r="A15">
        <f t="shared" si="0"/>
        <v>11</v>
      </c>
      <c r="B15">
        <f t="shared" si="1"/>
        <v>11</v>
      </c>
      <c r="C15" t="s">
        <v>71</v>
      </c>
      <c r="E15" t="s">
        <v>25</v>
      </c>
      <c r="F15" t="s">
        <v>6</v>
      </c>
      <c r="G15" t="s">
        <v>7</v>
      </c>
      <c r="I15" s="4"/>
    </row>
    <row r="16" spans="1:9" ht="12.75">
      <c r="A16">
        <f t="shared" si="0"/>
        <v>12</v>
      </c>
      <c r="B16">
        <f t="shared" si="1"/>
        <v>12</v>
      </c>
      <c r="C16" t="s">
        <v>72</v>
      </c>
      <c r="E16" t="s">
        <v>26</v>
      </c>
      <c r="F16" t="s">
        <v>6</v>
      </c>
      <c r="G16" t="s">
        <v>10</v>
      </c>
      <c r="I16" s="4"/>
    </row>
    <row r="17" spans="1:9" ht="25.5">
      <c r="A17">
        <f t="shared" si="0"/>
        <v>13</v>
      </c>
      <c r="B17">
        <f t="shared" si="1"/>
        <v>13</v>
      </c>
      <c r="C17" t="s">
        <v>73</v>
      </c>
      <c r="E17" s="7" t="s">
        <v>30</v>
      </c>
      <c r="F17" t="s">
        <v>6</v>
      </c>
      <c r="G17" t="s">
        <v>7</v>
      </c>
      <c r="I17" s="4"/>
    </row>
    <row r="18" spans="1:9" ht="25.5">
      <c r="A18">
        <f t="shared" si="0"/>
        <v>14</v>
      </c>
      <c r="B18">
        <f t="shared" si="1"/>
        <v>14</v>
      </c>
      <c r="C18" t="s">
        <v>74</v>
      </c>
      <c r="E18" s="7" t="s">
        <v>27</v>
      </c>
      <c r="F18" t="s">
        <v>6</v>
      </c>
      <c r="G18" t="s">
        <v>28</v>
      </c>
      <c r="I18" s="4"/>
    </row>
    <row r="19" spans="1:9" ht="12.75">
      <c r="A19">
        <f aca="true" t="shared" si="2" ref="A19:A33">IF(F19="","",B19)</f>
      </c>
      <c r="B19">
        <f aca="true" t="shared" si="3" ref="B19:B33">B18+IF(F19="",0,1)</f>
        <v>14</v>
      </c>
      <c r="C19" t="s">
        <v>37</v>
      </c>
      <c r="E19" t="s">
        <v>38</v>
      </c>
      <c r="I19" s="4"/>
    </row>
    <row r="20" spans="1:5" ht="12.75">
      <c r="A20">
        <f t="shared" si="2"/>
      </c>
      <c r="B20">
        <f t="shared" si="3"/>
        <v>14</v>
      </c>
      <c r="E20" t="s">
        <v>39</v>
      </c>
    </row>
    <row r="21" spans="1:8" ht="12.75">
      <c r="A21">
        <f t="shared" si="2"/>
        <v>15</v>
      </c>
      <c r="B21">
        <f t="shared" si="3"/>
        <v>15</v>
      </c>
      <c r="C21" t="s">
        <v>40</v>
      </c>
      <c r="D21" t="s">
        <v>49</v>
      </c>
      <c r="E21" s="8" t="s">
        <v>41</v>
      </c>
      <c r="F21" t="s">
        <v>6</v>
      </c>
      <c r="G21" t="s">
        <v>9</v>
      </c>
      <c r="H21" s="9" t="s">
        <v>42</v>
      </c>
    </row>
    <row r="22" spans="1:5" ht="12.75">
      <c r="A22">
        <f t="shared" si="2"/>
      </c>
      <c r="B22">
        <f t="shared" si="3"/>
        <v>15</v>
      </c>
      <c r="E22" t="s">
        <v>48</v>
      </c>
    </row>
    <row r="23" spans="1:8" ht="12.75">
      <c r="A23">
        <f t="shared" si="2"/>
        <v>16</v>
      </c>
      <c r="B23">
        <f t="shared" si="3"/>
        <v>16</v>
      </c>
      <c r="C23" t="s">
        <v>43</v>
      </c>
      <c r="D23" t="s">
        <v>49</v>
      </c>
      <c r="E23" s="8" t="s">
        <v>41</v>
      </c>
      <c r="F23" t="s">
        <v>6</v>
      </c>
      <c r="G23" t="s">
        <v>9</v>
      </c>
      <c r="H23" s="9" t="s">
        <v>42</v>
      </c>
    </row>
    <row r="24" spans="1:5" ht="12.75">
      <c r="A24">
        <f t="shared" si="2"/>
      </c>
      <c r="B24">
        <f t="shared" si="3"/>
        <v>16</v>
      </c>
      <c r="E24" t="s">
        <v>47</v>
      </c>
    </row>
    <row r="25" spans="1:8" ht="12.75">
      <c r="A25">
        <f t="shared" si="2"/>
        <v>17</v>
      </c>
      <c r="B25">
        <f t="shared" si="3"/>
        <v>17</v>
      </c>
      <c r="C25" t="s">
        <v>44</v>
      </c>
      <c r="D25" t="s">
        <v>49</v>
      </c>
      <c r="E25" s="8" t="s">
        <v>41</v>
      </c>
      <c r="F25" t="s">
        <v>6</v>
      </c>
      <c r="G25" t="s">
        <v>9</v>
      </c>
      <c r="H25" s="9" t="s">
        <v>42</v>
      </c>
    </row>
    <row r="26" spans="1:5" ht="12.75">
      <c r="A26">
        <f t="shared" si="2"/>
      </c>
      <c r="B26">
        <f t="shared" si="3"/>
        <v>17</v>
      </c>
      <c r="E26" t="s">
        <v>46</v>
      </c>
    </row>
    <row r="27" spans="1:8" ht="12.75">
      <c r="A27">
        <f t="shared" si="2"/>
        <v>18</v>
      </c>
      <c r="B27">
        <f t="shared" si="3"/>
        <v>18</v>
      </c>
      <c r="C27" t="s">
        <v>45</v>
      </c>
      <c r="D27" t="s">
        <v>49</v>
      </c>
      <c r="E27" s="8" t="s">
        <v>41</v>
      </c>
      <c r="F27" t="s">
        <v>6</v>
      </c>
      <c r="G27" t="s">
        <v>9</v>
      </c>
      <c r="H27" s="9" t="s">
        <v>42</v>
      </c>
    </row>
    <row r="28" spans="1:5" ht="12.75">
      <c r="A28">
        <f t="shared" si="2"/>
      </c>
      <c r="B28">
        <f t="shared" si="3"/>
        <v>18</v>
      </c>
      <c r="C28" t="s">
        <v>50</v>
      </c>
      <c r="E28" t="s">
        <v>51</v>
      </c>
    </row>
    <row r="29" spans="1:5" ht="12.75">
      <c r="A29">
        <f t="shared" si="2"/>
      </c>
      <c r="B29">
        <f t="shared" si="3"/>
        <v>18</v>
      </c>
      <c r="E29" t="s">
        <v>52</v>
      </c>
    </row>
    <row r="30" spans="1:8" ht="12.75">
      <c r="A30">
        <f t="shared" si="2"/>
        <v>19</v>
      </c>
      <c r="B30">
        <f t="shared" si="3"/>
        <v>19</v>
      </c>
      <c r="C30" t="s">
        <v>53</v>
      </c>
      <c r="E30" s="8" t="s">
        <v>54</v>
      </c>
      <c r="F30" t="s">
        <v>6</v>
      </c>
      <c r="G30" t="s">
        <v>9</v>
      </c>
      <c r="H30" s="9" t="s">
        <v>42</v>
      </c>
    </row>
    <row r="31" spans="1:8" ht="12.75">
      <c r="A31">
        <f t="shared" si="2"/>
        <v>20</v>
      </c>
      <c r="B31">
        <f t="shared" si="3"/>
        <v>20</v>
      </c>
      <c r="C31" t="s">
        <v>60</v>
      </c>
      <c r="E31" s="8" t="s">
        <v>55</v>
      </c>
      <c r="F31" t="s">
        <v>6</v>
      </c>
      <c r="G31" t="s">
        <v>9</v>
      </c>
      <c r="H31" s="9" t="s">
        <v>42</v>
      </c>
    </row>
    <row r="32" spans="1:8" ht="12.75">
      <c r="A32">
        <f t="shared" si="2"/>
        <v>21</v>
      </c>
      <c r="B32">
        <f t="shared" si="3"/>
        <v>21</v>
      </c>
      <c r="C32" t="s">
        <v>59</v>
      </c>
      <c r="E32" s="8" t="s">
        <v>56</v>
      </c>
      <c r="F32" t="s">
        <v>6</v>
      </c>
      <c r="G32" t="s">
        <v>9</v>
      </c>
      <c r="H32" s="9" t="s">
        <v>42</v>
      </c>
    </row>
    <row r="33" spans="1:8" ht="12.75">
      <c r="A33">
        <f t="shared" si="2"/>
        <v>22</v>
      </c>
      <c r="B33">
        <f t="shared" si="3"/>
        <v>22</v>
      </c>
      <c r="C33" t="s">
        <v>58</v>
      </c>
      <c r="E33" s="8" t="s">
        <v>57</v>
      </c>
      <c r="F33" t="s">
        <v>6</v>
      </c>
      <c r="G33" t="s">
        <v>9</v>
      </c>
      <c r="H33" s="9" t="s">
        <v>42</v>
      </c>
    </row>
    <row r="34" spans="1:5" ht="12.75">
      <c r="A34">
        <f aca="true" t="shared" si="4" ref="A34:A39">IF(F34="","",B34)</f>
      </c>
      <c r="B34">
        <f aca="true" t="shared" si="5" ref="B34:B39">B33+IF(F34="",0,1)</f>
        <v>22</v>
      </c>
      <c r="C34" t="s">
        <v>63</v>
      </c>
      <c r="E34" t="s">
        <v>61</v>
      </c>
    </row>
    <row r="35" spans="1:5" ht="12.75">
      <c r="A35">
        <f t="shared" si="4"/>
      </c>
      <c r="B35">
        <f t="shared" si="5"/>
        <v>22</v>
      </c>
      <c r="E35" t="s">
        <v>62</v>
      </c>
    </row>
    <row r="36" spans="1:8" ht="12.75">
      <c r="A36">
        <f t="shared" si="4"/>
        <v>23</v>
      </c>
      <c r="B36">
        <f t="shared" si="5"/>
        <v>23</v>
      </c>
      <c r="C36" t="s">
        <v>64</v>
      </c>
      <c r="E36" s="8" t="s">
        <v>54</v>
      </c>
      <c r="F36" t="s">
        <v>6</v>
      </c>
      <c r="G36" t="s">
        <v>9</v>
      </c>
      <c r="H36" s="9" t="s">
        <v>42</v>
      </c>
    </row>
    <row r="37" spans="1:8" ht="12.75">
      <c r="A37">
        <f t="shared" si="4"/>
        <v>24</v>
      </c>
      <c r="B37">
        <f t="shared" si="5"/>
        <v>24</v>
      </c>
      <c r="C37" t="s">
        <v>65</v>
      </c>
      <c r="E37" s="8" t="s">
        <v>55</v>
      </c>
      <c r="F37" t="s">
        <v>6</v>
      </c>
      <c r="G37" t="s">
        <v>9</v>
      </c>
      <c r="H37" s="9" t="s">
        <v>42</v>
      </c>
    </row>
    <row r="38" spans="1:8" ht="12.75">
      <c r="A38">
        <f t="shared" si="4"/>
        <v>25</v>
      </c>
      <c r="B38">
        <f t="shared" si="5"/>
        <v>25</v>
      </c>
      <c r="C38" t="s">
        <v>66</v>
      </c>
      <c r="E38" s="8" t="s">
        <v>56</v>
      </c>
      <c r="F38" t="s">
        <v>6</v>
      </c>
      <c r="G38" t="s">
        <v>9</v>
      </c>
      <c r="H38" s="9" t="s">
        <v>42</v>
      </c>
    </row>
    <row r="39" spans="1:8" ht="12.75">
      <c r="A39">
        <f t="shared" si="4"/>
        <v>26</v>
      </c>
      <c r="B39">
        <f t="shared" si="5"/>
        <v>26</v>
      </c>
      <c r="C39" t="s">
        <v>67</v>
      </c>
      <c r="E39" s="8" t="s">
        <v>57</v>
      </c>
      <c r="F39" t="s">
        <v>6</v>
      </c>
      <c r="G39" t="s">
        <v>9</v>
      </c>
      <c r="H39" s="9" t="s">
        <v>42</v>
      </c>
    </row>
    <row r="40" ht="12.75">
      <c r="A40">
        <f aca="true" t="shared" si="6" ref="A40:A59">IF(F40="","",B40)</f>
      </c>
    </row>
    <row r="41" ht="12.75">
      <c r="A41">
        <f t="shared" si="6"/>
      </c>
    </row>
    <row r="42" ht="12.75">
      <c r="A42">
        <f t="shared" si="6"/>
      </c>
    </row>
    <row r="43" ht="12.75">
      <c r="A43">
        <f t="shared" si="6"/>
      </c>
    </row>
    <row r="44" ht="12.75">
      <c r="A44">
        <f t="shared" si="6"/>
      </c>
    </row>
    <row r="45" ht="12.75">
      <c r="A45">
        <f t="shared" si="6"/>
      </c>
    </row>
    <row r="46" ht="12.75">
      <c r="A46">
        <f t="shared" si="6"/>
      </c>
    </row>
    <row r="47" ht="12.75">
      <c r="A47">
        <f t="shared" si="6"/>
      </c>
    </row>
    <row r="48" ht="12.75">
      <c r="A48">
        <f t="shared" si="6"/>
      </c>
    </row>
    <row r="49" ht="12.75">
      <c r="A49">
        <f t="shared" si="6"/>
      </c>
    </row>
    <row r="50" ht="12.75">
      <c r="A50">
        <f t="shared" si="6"/>
      </c>
    </row>
    <row r="51" ht="12.75">
      <c r="A51">
        <f t="shared" si="6"/>
      </c>
    </row>
    <row r="52" ht="12.75">
      <c r="A52">
        <f t="shared" si="6"/>
      </c>
    </row>
    <row r="53" ht="12.75">
      <c r="A53">
        <f t="shared" si="6"/>
      </c>
    </row>
    <row r="54" ht="12.75">
      <c r="A54">
        <f t="shared" si="6"/>
      </c>
    </row>
    <row r="55" ht="12.75">
      <c r="A55">
        <f t="shared" si="6"/>
      </c>
    </row>
    <row r="56" ht="12.75">
      <c r="A56">
        <f t="shared" si="6"/>
      </c>
    </row>
    <row r="57" ht="12.75">
      <c r="A57">
        <f t="shared" si="6"/>
      </c>
    </row>
    <row r="58" ht="12.75">
      <c r="A58">
        <f t="shared" si="6"/>
      </c>
    </row>
    <row r="59" ht="12.75">
      <c r="A59">
        <f t="shared" si="6"/>
      </c>
    </row>
    <row r="60" ht="12.75">
      <c r="A60">
        <f aca="true" t="shared" si="7" ref="A60:A91">IF(F60="","",B60)</f>
      </c>
    </row>
    <row r="61" ht="12.75">
      <c r="A61">
        <f t="shared" si="7"/>
      </c>
    </row>
    <row r="62" ht="12.75">
      <c r="A62">
        <f t="shared" si="7"/>
      </c>
    </row>
    <row r="63" ht="12.75">
      <c r="A63">
        <f t="shared" si="7"/>
      </c>
    </row>
    <row r="64" ht="12.75">
      <c r="A64">
        <f t="shared" si="7"/>
      </c>
    </row>
    <row r="65" ht="12.75">
      <c r="A65">
        <f t="shared" si="7"/>
      </c>
    </row>
    <row r="66" ht="12.75">
      <c r="A66">
        <f t="shared" si="7"/>
      </c>
    </row>
    <row r="67" ht="12.75">
      <c r="A67">
        <f t="shared" si="7"/>
      </c>
    </row>
    <row r="68" ht="12.75">
      <c r="A68">
        <f t="shared" si="7"/>
      </c>
    </row>
    <row r="69" ht="12.75">
      <c r="A69">
        <f t="shared" si="7"/>
      </c>
    </row>
    <row r="70" ht="12.75">
      <c r="A70">
        <f t="shared" si="7"/>
      </c>
    </row>
    <row r="71" ht="12.75">
      <c r="A71">
        <f t="shared" si="7"/>
      </c>
    </row>
    <row r="72" ht="12.75">
      <c r="A72">
        <f t="shared" si="7"/>
      </c>
    </row>
    <row r="73" ht="12.75">
      <c r="A73">
        <f t="shared" si="7"/>
      </c>
    </row>
    <row r="74" ht="12.75">
      <c r="A74">
        <f t="shared" si="7"/>
      </c>
    </row>
    <row r="75" ht="12.75">
      <c r="A75">
        <f t="shared" si="7"/>
      </c>
    </row>
    <row r="76" ht="12.75">
      <c r="A76">
        <f t="shared" si="7"/>
      </c>
    </row>
    <row r="77" ht="12.75">
      <c r="A77">
        <f t="shared" si="7"/>
      </c>
    </row>
    <row r="78" ht="12.75">
      <c r="A78">
        <f t="shared" si="7"/>
      </c>
    </row>
    <row r="79" ht="12.75">
      <c r="A79">
        <f t="shared" si="7"/>
      </c>
    </row>
    <row r="80" ht="12.75">
      <c r="A80">
        <f t="shared" si="7"/>
      </c>
    </row>
    <row r="81" ht="12.75">
      <c r="A81">
        <f t="shared" si="7"/>
      </c>
    </row>
    <row r="82" ht="12.75">
      <c r="A82">
        <f t="shared" si="7"/>
      </c>
    </row>
    <row r="83" ht="12.75">
      <c r="A83">
        <f t="shared" si="7"/>
      </c>
    </row>
    <row r="84" ht="12.75">
      <c r="A84">
        <f t="shared" si="7"/>
      </c>
    </row>
    <row r="85" ht="12.75">
      <c r="A85">
        <f t="shared" si="7"/>
      </c>
    </row>
    <row r="86" ht="12.75">
      <c r="A86">
        <f t="shared" si="7"/>
      </c>
    </row>
    <row r="87" ht="12.75">
      <c r="A87">
        <f t="shared" si="7"/>
      </c>
    </row>
    <row r="88" ht="12.75">
      <c r="A88">
        <f t="shared" si="7"/>
      </c>
    </row>
    <row r="89" ht="12.75">
      <c r="A89">
        <f t="shared" si="7"/>
      </c>
    </row>
    <row r="90" ht="12.75">
      <c r="A90">
        <f t="shared" si="7"/>
      </c>
    </row>
    <row r="91" ht="12.75">
      <c r="A91">
        <f t="shared" si="7"/>
      </c>
    </row>
    <row r="92" ht="12.75">
      <c r="A92">
        <f aca="true" t="shared" si="8" ref="A92:A102">IF(F92="","",B92)</f>
      </c>
    </row>
    <row r="93" ht="12.75">
      <c r="A93">
        <f t="shared" si="8"/>
      </c>
    </row>
    <row r="94" ht="12.75">
      <c r="A94">
        <f t="shared" si="8"/>
      </c>
    </row>
    <row r="95" ht="12.75">
      <c r="A95">
        <f t="shared" si="8"/>
      </c>
    </row>
    <row r="96" ht="12.75">
      <c r="A96">
        <f t="shared" si="8"/>
      </c>
    </row>
    <row r="97" ht="12.75">
      <c r="A97">
        <f t="shared" si="8"/>
      </c>
    </row>
    <row r="98" ht="12.75">
      <c r="A98">
        <f t="shared" si="8"/>
      </c>
    </row>
    <row r="99" ht="12.75">
      <c r="A99">
        <f t="shared" si="8"/>
      </c>
    </row>
    <row r="100" ht="12.75">
      <c r="A100">
        <f t="shared" si="8"/>
      </c>
    </row>
    <row r="101" ht="12.75">
      <c r="A101">
        <f t="shared" si="8"/>
      </c>
    </row>
    <row r="102" ht="12.75">
      <c r="A102">
        <f t="shared" si="8"/>
      </c>
    </row>
  </sheetData>
  <sheetProtection/>
  <printOptions/>
  <pageMargins left="0.75" right="0.75" top="1" bottom="1" header="0.5" footer="0.5"/>
  <pageSetup fitToHeight="5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clist</dc:creator>
  <cp:keywords/>
  <dc:description/>
  <cp:lastModifiedBy>Clissen Tom</cp:lastModifiedBy>
  <dcterms:created xsi:type="dcterms:W3CDTF">2010-09-07T10:45:01Z</dcterms:created>
  <dcterms:modified xsi:type="dcterms:W3CDTF">2015-03-09T08:29:49Z</dcterms:modified>
  <cp:category/>
  <cp:version/>
  <cp:contentType/>
  <cp:contentStatus/>
</cp:coreProperties>
</file>