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osten" sheetId="1" r:id="rId1"/>
  </sheets>
  <definedNames>
    <definedName name="_xlnm.Print_Area" localSheetId="0">'Posten'!$A$1:$J$8</definedName>
  </definedNames>
  <calcPr fullCalcOnLoad="1"/>
</workbook>
</file>

<file path=xl/sharedStrings.xml><?xml version="1.0" encoding="utf-8"?>
<sst xmlns="http://schemas.openxmlformats.org/spreadsheetml/2006/main" count="2640" uniqueCount="883">
  <si>
    <t>Volgende posten (andere dan de genormaliseerde posten) worden beschreven in dit bestek:</t>
  </si>
  <si>
    <t xml:space="preserve">postnr. </t>
  </si>
  <si>
    <t>beschrijving</t>
  </si>
  <si>
    <t>meetcode</t>
  </si>
  <si>
    <t>eenheid</t>
  </si>
  <si>
    <t>Bestek</t>
  </si>
  <si>
    <t>VH</t>
  </si>
  <si>
    <t>m³</t>
  </si>
  <si>
    <t>m</t>
  </si>
  <si>
    <t>m²</t>
  </si>
  <si>
    <t>st</t>
  </si>
  <si>
    <t>Terugplaatsen van afsluitingen en muurtjes</t>
  </si>
  <si>
    <t>Herstellen van huistoegangen: (vermelden van type verharding)</t>
  </si>
  <si>
    <t>Herstellen van lijnvormige elementen: (vermelden van type element)</t>
  </si>
  <si>
    <t>Metselwerk van natuursteen</t>
  </si>
  <si>
    <t>9-5</t>
  </si>
  <si>
    <t>12-13</t>
  </si>
  <si>
    <t>12-14</t>
  </si>
  <si>
    <t>Kopmuur van ter plaatse gestort beton</t>
  </si>
  <si>
    <t>Grondwerk voor de bouwput</t>
  </si>
  <si>
    <t>GP</t>
  </si>
  <si>
    <t>Aanvulling met zand 3-6.2.2</t>
  </si>
  <si>
    <t>Fundering van schraal beton volgens 9-2</t>
  </si>
  <si>
    <t>Wapeningsstaal m.i.v. plooien, binden, plaatsen van afstandhouders e.d. volgens 9-3</t>
  </si>
  <si>
    <t>kg</t>
  </si>
  <si>
    <t>Bodemplaat en opgaand betonwerk van gewapend beton volgens 9-3</t>
  </si>
  <si>
    <t>0701.2vxyz</t>
  </si>
  <si>
    <t>Rioleringsbuizen</t>
  </si>
  <si>
    <t>Rioleringsbuizen diameter di = 400 mm</t>
  </si>
  <si>
    <t>0701.20400</t>
  </si>
  <si>
    <t>-, Buizen van poreus beton, reeks 135</t>
  </si>
  <si>
    <t>7-1</t>
  </si>
  <si>
    <t>0701.20500</t>
  </si>
  <si>
    <t>0701.20600</t>
  </si>
  <si>
    <t>0701.20800</t>
  </si>
  <si>
    <t>Rioleringsbuizen diameter di = 800 mm</t>
  </si>
  <si>
    <t>Rioleringsbuizen diameter di = 600 mm</t>
  </si>
  <si>
    <t>Rioleringsbuizen diameter di = 500 mm</t>
  </si>
  <si>
    <t>P</t>
  </si>
  <si>
    <t>0701.3vxyz</t>
  </si>
  <si>
    <t>Fundering van rioleringsbuizen</t>
  </si>
  <si>
    <t>Fundering van drainagezand volgens 3-6.2.1</t>
  </si>
  <si>
    <t>0701.30404</t>
  </si>
  <si>
    <t>-, 300 mm &lt; di of du &lt;= 400 mm</t>
  </si>
  <si>
    <t>-, 400 mm &lt; di &lt;= 500 mm</t>
  </si>
  <si>
    <t>-, 500 mm &lt; di &lt;= 600 mm</t>
  </si>
  <si>
    <t>-, 700 mm &lt; di &lt;= 800 mm</t>
  </si>
  <si>
    <t>0701.30804</t>
  </si>
  <si>
    <t>0701.30604</t>
  </si>
  <si>
    <t>0701.30504</t>
  </si>
  <si>
    <t>Omhulling van rioleringsbuizen</t>
  </si>
  <si>
    <t>Omhulling van drainagezand volgens 3-6.2.1</t>
  </si>
  <si>
    <t>0701.4vxyz</t>
  </si>
  <si>
    <t>0701.40404</t>
  </si>
  <si>
    <t>0701.40504</t>
  </si>
  <si>
    <t>0701.40604</t>
  </si>
  <si>
    <t>0701.40804</t>
  </si>
  <si>
    <t>0921.30001</t>
  </si>
  <si>
    <t>0921.30004</t>
  </si>
  <si>
    <t>0921.30006</t>
  </si>
  <si>
    <t>0921.30007</t>
  </si>
  <si>
    <t>0921.30008</t>
  </si>
  <si>
    <t>0921.3000z</t>
  </si>
  <si>
    <t>1213.uvxyz</t>
  </si>
  <si>
    <t>1214.uvxyz</t>
  </si>
  <si>
    <t>0921.40xyz</t>
  </si>
  <si>
    <t>0925.10000</t>
  </si>
  <si>
    <t>0904.60xyz</t>
  </si>
  <si>
    <t>0905.70000</t>
  </si>
  <si>
    <t>0104.07701</t>
  </si>
  <si>
    <t>Plaatsen en laten staan na de werken van tijdelijke weideafsluiting</t>
  </si>
  <si>
    <t>0104.07702</t>
  </si>
  <si>
    <t>0104.07703</t>
  </si>
  <si>
    <t xml:space="preserve">Meerkost voor de opbraak van tijdelijke weideafsluiting </t>
  </si>
  <si>
    <t>Plaatsen en na de werken opbreken van afsluiting met gladde draad</t>
  </si>
  <si>
    <t>Afgraven van teelaarde</t>
  </si>
  <si>
    <t>Terugplaatsen van Teelaarde</t>
  </si>
  <si>
    <t>Diepwoelen van aarde</t>
  </si>
  <si>
    <t>Nivelleren, frezen en zaaiklaarmaken van teelaarde</t>
  </si>
  <si>
    <t>Bezetting van de werkzone</t>
  </si>
  <si>
    <t>1.4.-art.77.A en B</t>
  </si>
  <si>
    <t>Gescheiden afvoer en verwerking van vezelcementbuizen</t>
  </si>
  <si>
    <t>Gescheiden afvoer en verwerking van teerhoudend asfalt</t>
  </si>
  <si>
    <t>t</t>
  </si>
  <si>
    <t>-, type TRS-R46/66</t>
  </si>
  <si>
    <t>-, type TRS-R36/46</t>
  </si>
  <si>
    <t>-, type TRS-V36/46</t>
  </si>
  <si>
    <t>7-3</t>
  </si>
  <si>
    <t>0703.1024z</t>
  </si>
  <si>
    <t>0703.10241</t>
  </si>
  <si>
    <t>0703.10242</t>
  </si>
  <si>
    <t>0703.10243</t>
  </si>
  <si>
    <t>0703.10244</t>
  </si>
  <si>
    <t>7-3.1.1.2.F</t>
  </si>
  <si>
    <t>Meerprijs voor het verplicht gebruik van een traploos instelbare afdekkingsinrichting voor de regeling tussen dekplaat en afdekkingsinrichting</t>
  </si>
  <si>
    <t>0104.07711</t>
  </si>
  <si>
    <t>0104.07712</t>
  </si>
  <si>
    <t>0104.07714</t>
  </si>
  <si>
    <t>0104.07713</t>
  </si>
  <si>
    <t>0104.0771z</t>
  </si>
  <si>
    <t>Teelaarde</t>
  </si>
  <si>
    <t>0104.0770z</t>
  </si>
  <si>
    <t>Afsluitingen</t>
  </si>
  <si>
    <t>0104.077yz</t>
  </si>
  <si>
    <t>Taats voor opstelling van galg in RVS 304 miv het instorten</t>
  </si>
  <si>
    <t/>
  </si>
  <si>
    <t>0312.38xyz</t>
  </si>
  <si>
    <t>Verluchtingspijpen in RVS 304</t>
  </si>
  <si>
    <t>-, l = 0 mm</t>
  </si>
  <si>
    <t>-, 0 mm &lt; l &lt;= 1000 mm</t>
  </si>
  <si>
    <t>-, 1000 mm &lt; l &lt;= 2000 mm</t>
  </si>
  <si>
    <t>-, 2000 mm &lt; l &lt;= 3000 mm</t>
  </si>
  <si>
    <t>-, 3000 mm &lt; l &lt;= 4000 mm</t>
  </si>
  <si>
    <t>-, 4000 mm &lt; l &lt;= 5000 mm</t>
  </si>
  <si>
    <t>-, 5000 mm &lt; l &lt;= 6000 mm</t>
  </si>
  <si>
    <t>-, 6000 mm &lt; l &lt;= 7000 mm</t>
  </si>
  <si>
    <t>-, 7000 mm &lt; l &lt;= 8000 mm</t>
  </si>
  <si>
    <t>-, 8000 mm &lt; l &lt;= 9000 mm</t>
  </si>
  <si>
    <t>-, l &gt; 9000 mm</t>
  </si>
  <si>
    <t>0312.38000</t>
  </si>
  <si>
    <t>0312.38100</t>
  </si>
  <si>
    <t>0312.38200</t>
  </si>
  <si>
    <t>0312.38300</t>
  </si>
  <si>
    <t>0312.38400</t>
  </si>
  <si>
    <t>0312.38500</t>
  </si>
  <si>
    <t>0312.38600</t>
  </si>
  <si>
    <t>0312.38700</t>
  </si>
  <si>
    <t>0312.38800</t>
  </si>
  <si>
    <t>0312.38900</t>
  </si>
  <si>
    <t>0312.38950</t>
  </si>
  <si>
    <t>0312.39000</t>
  </si>
  <si>
    <t>0401.22069</t>
  </si>
  <si>
    <t>0401.25090</t>
  </si>
  <si>
    <t>Minder hinder-steenslag t.h.v. oprit miv onderhouden, verwijderen en afvoeren</t>
  </si>
  <si>
    <t>0505.02300</t>
  </si>
  <si>
    <t>Meerprijs voor uitvoering van bouwsleuf met stalen damplanken</t>
  </si>
  <si>
    <t>-, aan- en afvoer klassieke heiinstallatie (zowel voor het inbrengen als het uittrekken)</t>
  </si>
  <si>
    <t>TP</t>
  </si>
  <si>
    <t>-, aan- en afvoer trillingsarme heiinstallatie met trilblok met variabel moment (zowel voor het intrillen als het uittrekken)</t>
  </si>
  <si>
    <t>-, aan- en afvoer trillingsvrije heiinstallatie (zowel voor het inbrengen als het uittrekken)</t>
  </si>
  <si>
    <t>Meerprijs voor het achterlaten van damplanken tov het uittrekken van de damplanken</t>
  </si>
  <si>
    <t>m2</t>
  </si>
  <si>
    <t>Meerprijs voor het afbranden van damplanken tot 1,5m onder het maaiveld (incl. afvoer resten damplanken)</t>
  </si>
  <si>
    <t>Meerprijs voor het onder water afbranden van damplanken</t>
  </si>
  <si>
    <t>Meerprijs voor uitvoering van een enkelzijdig damplankenscherm incl. het inbrengen en uittrekken van de damplanken</t>
  </si>
  <si>
    <t>-, l &lt;= 6m</t>
  </si>
  <si>
    <t>-, 6m &lt; l &lt;= 7m</t>
  </si>
  <si>
    <t>-, 7m &lt; l &lt;= 8m</t>
  </si>
  <si>
    <t>-, 8m &lt; l &lt;= 9m</t>
  </si>
  <si>
    <t>-, 9m &lt; l &lt;= 10m</t>
  </si>
  <si>
    <t>-, 10m &lt; l &lt;= 11m</t>
  </si>
  <si>
    <t>-, 11m &lt; l &lt;= 12m</t>
  </si>
  <si>
    <t>-, 12m &lt; l &lt;= 13m</t>
  </si>
  <si>
    <t>-, 13m &lt; l &lt;= 14m</t>
  </si>
  <si>
    <t>-, l &gt; 14m</t>
  </si>
  <si>
    <t>Meerprijs voor trillingsarme uitvoering van enkelzijdig damplankenscherm incl. het trillingsarm inbrengen en uittrekken damplanken</t>
  </si>
  <si>
    <t>Meerprijs voor trillingsvrije uitvoering van enkelzijdig damplankenscherm incl. trillingsvrij inbrengen en uittrekken damplanken</t>
  </si>
  <si>
    <t>Meerprijs voor uitvoering van een enkelzijdig waterdicht damplankenscherm incl. het inbrengen en uittrekken van de damplanken</t>
  </si>
  <si>
    <t>Meerprijs voor trillingsarme uitvoering van enkelzijdig waterdicht damplankenscherm incl. het trillingsarm inbrengen en uittrekken van de damplanken</t>
  </si>
  <si>
    <t>0701.923yz</t>
  </si>
  <si>
    <t>Meerprijs voor trillingsvrije uitvoering van enkelzijdig waterdicht damplankenscherm incl. trillingsvrij inbrengen en uittrekken damplanken</t>
  </si>
  <si>
    <t>0701.92306</t>
  </si>
  <si>
    <t>0701.92307</t>
  </si>
  <si>
    <t>0701.92308</t>
  </si>
  <si>
    <t>0701.92309</t>
  </si>
  <si>
    <t>0701.92310</t>
  </si>
  <si>
    <t>0701.92311</t>
  </si>
  <si>
    <t>0701.92312</t>
  </si>
  <si>
    <t>0701.92313</t>
  </si>
  <si>
    <t>0701.92314</t>
  </si>
  <si>
    <t>0701.92315</t>
  </si>
  <si>
    <t>Meerprijs voor uitvoering van aan weerszijden beschoeide sleuf met damplanken miv bestempeling, het inbrengen en het uittrekken van de damplanken</t>
  </si>
  <si>
    <t>Meerprijs voor trillingsarme uitvoering van aan weerszijden beschoeide sleuf met damplanken miv bestempeling, trillingsarm intrillen en uittrekken</t>
  </si>
  <si>
    <t>Meerprijs voor trillingsvrije uitvoering van aan weerszijden beschoeide sleuf met damplanken miv bestempeling, trillingsvrij inbrengen en uittrekken</t>
  </si>
  <si>
    <t>0702.1vxyz</t>
  </si>
  <si>
    <t>E</t>
  </si>
  <si>
    <t>Doorpersen van gewapende betonbuizen voorzien van een harde PVC-bekleding</t>
  </si>
  <si>
    <t>0702.10600</t>
  </si>
  <si>
    <t>- , di 600 mm</t>
  </si>
  <si>
    <t>0702.10700</t>
  </si>
  <si>
    <t>- , di 700 mm</t>
  </si>
  <si>
    <t>0702.10800</t>
  </si>
  <si>
    <t>- , di 800 mm</t>
  </si>
  <si>
    <t>0702.10900</t>
  </si>
  <si>
    <t>- , di 900 mm</t>
  </si>
  <si>
    <t>0702.11000</t>
  </si>
  <si>
    <t>- , di 1000 mm</t>
  </si>
  <si>
    <t>0702.11200</t>
  </si>
  <si>
    <t>- , di 1200 mm</t>
  </si>
  <si>
    <t>0702.11400</t>
  </si>
  <si>
    <t>- , di 1400 mm</t>
  </si>
  <si>
    <t>0702.11500</t>
  </si>
  <si>
    <t>- , di 1500 mm</t>
  </si>
  <si>
    <t>0702.11600</t>
  </si>
  <si>
    <t>- , di 1600 mm</t>
  </si>
  <si>
    <t>0702.11800</t>
  </si>
  <si>
    <t>- , di 1800 mm</t>
  </si>
  <si>
    <t>0702.12000</t>
  </si>
  <si>
    <t>- , di 2000 mm</t>
  </si>
  <si>
    <t>0702.12200</t>
  </si>
  <si>
    <t>- , di 2200 mm</t>
  </si>
  <si>
    <t>0702.12400</t>
  </si>
  <si>
    <t>- , di 2400 mm</t>
  </si>
  <si>
    <t>0702.12500</t>
  </si>
  <si>
    <t>- , di 2500 mm</t>
  </si>
  <si>
    <t>0702.12800</t>
  </si>
  <si>
    <t>- , di 2800 mm</t>
  </si>
  <si>
    <t>0702.13000</t>
  </si>
  <si>
    <t>- , di 3000 mm</t>
  </si>
  <si>
    <t>0702.13200</t>
  </si>
  <si>
    <t>- , di 3200 mm</t>
  </si>
  <si>
    <t>F</t>
  </si>
  <si>
    <t>Doorpersen van gewapende betonbuizen voorzien van een soepele PE-bekleding</t>
  </si>
  <si>
    <t>0702.2vxyz</t>
  </si>
  <si>
    <t>Uitvoeren van de pilootboring en bijhorende ruimingsgangen voor een directionale drilling met gietijzeren buis</t>
  </si>
  <si>
    <t>0702.20100</t>
  </si>
  <si>
    <t>-, di = 100 mm</t>
  </si>
  <si>
    <t>0702.20125</t>
  </si>
  <si>
    <t>-, di = 125 mm</t>
  </si>
  <si>
    <t>0702.20150</t>
  </si>
  <si>
    <t>-, di = 150 mm</t>
  </si>
  <si>
    <t>0702.20200</t>
  </si>
  <si>
    <t>-, di = 200 mm</t>
  </si>
  <si>
    <t>0702.20250</t>
  </si>
  <si>
    <t>-, di = 250 mm</t>
  </si>
  <si>
    <t>0702.20300</t>
  </si>
  <si>
    <t>-, di = 300 mm</t>
  </si>
  <si>
    <t>0702.20400</t>
  </si>
  <si>
    <t>-, di = 400 mm</t>
  </si>
  <si>
    <t>0702.20500</t>
  </si>
  <si>
    <t>-, di = 500 mm</t>
  </si>
  <si>
    <t>0702.20600</t>
  </si>
  <si>
    <t>-, di = 600 mm</t>
  </si>
  <si>
    <t>0702.20700</t>
  </si>
  <si>
    <t>-, di = 700 mm</t>
  </si>
  <si>
    <t>0702.20800</t>
  </si>
  <si>
    <t>-, di = 800 mm</t>
  </si>
  <si>
    <t>0702.20900</t>
  </si>
  <si>
    <t>-, di = 900 mm</t>
  </si>
  <si>
    <t>0702.21000</t>
  </si>
  <si>
    <t>-, di = 1000 mm</t>
  </si>
  <si>
    <t>Uitvoeren van de pilootboring en bijhorende ruimingsgangen voor een directionale drilling met HDPE-buis</t>
  </si>
  <si>
    <t>0702.20110</t>
  </si>
  <si>
    <t>-, du = 110 mm</t>
  </si>
  <si>
    <t>-, du = 125 mm</t>
  </si>
  <si>
    <t>0702.20160</t>
  </si>
  <si>
    <t>-, du = 160 mm</t>
  </si>
  <si>
    <t>-, du = 200 mm</t>
  </si>
  <si>
    <t>-, du = 250 mm</t>
  </si>
  <si>
    <t>0702.20280</t>
  </si>
  <si>
    <t>-, du = 280 mm</t>
  </si>
  <si>
    <t>0702.20315</t>
  </si>
  <si>
    <t>-, du = 315 mm</t>
  </si>
  <si>
    <t>0702.20355</t>
  </si>
  <si>
    <t>-, du = 355 mm</t>
  </si>
  <si>
    <t>-, du = 400 mm</t>
  </si>
  <si>
    <t>0702.20450</t>
  </si>
  <si>
    <t>-, du = 450 mm</t>
  </si>
  <si>
    <t>-, du = 500 mm</t>
  </si>
  <si>
    <t>0702.20560</t>
  </si>
  <si>
    <t>-, du = 560 mm</t>
  </si>
  <si>
    <t>0702.20630</t>
  </si>
  <si>
    <t>-, du = 630 mm</t>
  </si>
  <si>
    <t>0702.21xyz</t>
  </si>
  <si>
    <t>Doorboren van boorkop met eventuele spoelbuis voor HDPE-leiding</t>
  </si>
  <si>
    <t>0702.21125</t>
  </si>
  <si>
    <t>0702.21140</t>
  </si>
  <si>
    <t>-, du = 140 mm</t>
  </si>
  <si>
    <t>0702.21160</t>
  </si>
  <si>
    <t>0702.21180</t>
  </si>
  <si>
    <t>-, du = 180 mm</t>
  </si>
  <si>
    <t>0702.21200</t>
  </si>
  <si>
    <t>0702.21225</t>
  </si>
  <si>
    <t>-, du = 225 mm</t>
  </si>
  <si>
    <t>0702.21ywz</t>
  </si>
  <si>
    <t>I</t>
  </si>
  <si>
    <t>Intrekken van de HDPE-buis (SDR11), incl leveren, lassen, aftesten voor en na het intrekken van de buizen en incl het aanbrengen van een trekdraad voor de nameting</t>
  </si>
  <si>
    <t>0702.21110</t>
  </si>
  <si>
    <t>0702.21250</t>
  </si>
  <si>
    <t>0702.21280</t>
  </si>
  <si>
    <t>0702.21315</t>
  </si>
  <si>
    <t>0702.21355</t>
  </si>
  <si>
    <t>0702.21400</t>
  </si>
  <si>
    <t>0702.21450</t>
  </si>
  <si>
    <t>0702.21500</t>
  </si>
  <si>
    <t>0702.21560</t>
  </si>
  <si>
    <t>0702.21630</t>
  </si>
  <si>
    <t>0702.22xyz</t>
  </si>
  <si>
    <t>Doortrekken van HDPE-leiding minimaal PN 10</t>
  </si>
  <si>
    <t>0702.22125</t>
  </si>
  <si>
    <t>0702.22140</t>
  </si>
  <si>
    <t>0702.22160</t>
  </si>
  <si>
    <t>0702.22180</t>
  </si>
  <si>
    <t>0702.22200</t>
  </si>
  <si>
    <t>0702.22225</t>
  </si>
  <si>
    <t>Intrekken van de gietijzeren buizen, incl leveren, lassen, aftesten voor en na het intrekken van de buizen en incl het aanbrengen van een trekdraad voor de nameting</t>
  </si>
  <si>
    <t>0702.21001</t>
  </si>
  <si>
    <t>0702.22100</t>
  </si>
  <si>
    <t>0702.22150</t>
  </si>
  <si>
    <t>0702.22250</t>
  </si>
  <si>
    <t>0702.22300</t>
  </si>
  <si>
    <t>0702.22400</t>
  </si>
  <si>
    <t>0702.22500</t>
  </si>
  <si>
    <t>0702.22600</t>
  </si>
  <si>
    <t>0702.22700</t>
  </si>
  <si>
    <t>0702.22800</t>
  </si>
  <si>
    <t>0702.22900</t>
  </si>
  <si>
    <t>0702.23xyz</t>
  </si>
  <si>
    <t>Doortrekken van HDPE-leiding minimaal PN 16</t>
  </si>
  <si>
    <t>0702.23125</t>
  </si>
  <si>
    <t>0702.23140</t>
  </si>
  <si>
    <t>0702.23160</t>
  </si>
  <si>
    <t>0702.23180</t>
  </si>
  <si>
    <t>0702.23200</t>
  </si>
  <si>
    <t>0702.23225</t>
  </si>
  <si>
    <t>0702.24xy0</t>
  </si>
  <si>
    <t>Doortrekken van gietijzeren drukleidingen</t>
  </si>
  <si>
    <t>0702.24100</t>
  </si>
  <si>
    <t>0702.24125</t>
  </si>
  <si>
    <t>0702.24150</t>
  </si>
  <si>
    <t>0703.00180</t>
  </si>
  <si>
    <t>Duikschot in RVS 304 + bevestiging op overstortdrempel</t>
  </si>
  <si>
    <t>Meerprijs achterlaten damplanken t.o.v. uittrekken van damplanken + afbranden op 1,5 m onder maaiveld</t>
  </si>
  <si>
    <t>Afbranden van stalen damplanken (prijs per niet ontwikkelde strekkende meter)</t>
  </si>
  <si>
    <t>Onder water afbranden van stalen damplanken (prijs per niet ontwikkelde strekkende meter)</t>
  </si>
  <si>
    <t>Meerprijs voor uitvoering van bouwput met beschoeiing (type Krings, Berliner, e.d.)</t>
  </si>
  <si>
    <t>-, H &lt;= 2 m</t>
  </si>
  <si>
    <t>-, 2 m &lt; H &lt;= 3 m</t>
  </si>
  <si>
    <t>-, 3 m &lt; H &lt;= 4 m</t>
  </si>
  <si>
    <t>-, 4 m &lt; H &lt;= 5 m</t>
  </si>
  <si>
    <t>-, 5 m &lt; H &lt;= 6 m</t>
  </si>
  <si>
    <t>-, 6 m &lt; H &lt;= 7 m</t>
  </si>
  <si>
    <t>-, 7 m &lt; H &lt;= 8 m</t>
  </si>
  <si>
    <t>-, H &gt; 8 m</t>
  </si>
  <si>
    <t>Meerprijs voor uitvoering van bouwput met stalen damplanken</t>
  </si>
  <si>
    <t>Aan- en afvoer van een klassieke heiinstallatie</t>
  </si>
  <si>
    <t>Aan- en afvoer trillingsarme heiinstallatie met trilblok met variabel moment</t>
  </si>
  <si>
    <t>Aan- en afvoer van trillingsvrije heiinstallatie</t>
  </si>
  <si>
    <t>Meerprijs voor uitvoeren van bouwput met damplanken (inheien + uittrekken + schoorwerk)</t>
  </si>
  <si>
    <t>-, lengte damplanken &lt;= 6 m</t>
  </si>
  <si>
    <t>-, 6 m &lt; lengte damplanken &lt;= 9 m</t>
  </si>
  <si>
    <t>-, 9 m &lt; lengte damplanken &lt;= 12 m</t>
  </si>
  <si>
    <t>-, 12 m &lt; lengte damplanken &lt;= 15 m</t>
  </si>
  <si>
    <t>-, lengte damplanken &gt; 15 m</t>
  </si>
  <si>
    <t>Meerprijs voor uitvoering van bouwput met trilingsarm ingetrilde damplanken (in- en uittrillen + schoorwerk)</t>
  </si>
  <si>
    <t>0703.203yz</t>
  </si>
  <si>
    <t>0703.09xyz</t>
  </si>
  <si>
    <t>Bouwen van een toegangs- of verbindingsput op bestaande buizen volgens 7-3.9</t>
  </si>
  <si>
    <t>0703.09050</t>
  </si>
  <si>
    <t>-, buizen di &lt;= 500 mm of Si &lt;= 0,20 m2</t>
  </si>
  <si>
    <t>0703.09080</t>
  </si>
  <si>
    <t>-, buizen 500 mm &lt; di &lt;= 800 mm of 0,20 m2 &lt; Si &lt;= 0,50 m2</t>
  </si>
  <si>
    <t>0703.09100</t>
  </si>
  <si>
    <t>-, buizen 800 mm &lt; di &lt;= 1000 mm of 0,50 m2 &lt; Si &lt;= 0,80 m2</t>
  </si>
  <si>
    <t>0703.09120</t>
  </si>
  <si>
    <t>-, buizen 1000 mm &lt; di &lt;= 1200 mm of 0,80 m2 &lt; Si &lt;= 1,10 m2</t>
  </si>
  <si>
    <t>0703.09150</t>
  </si>
  <si>
    <t>-, buizen 1200 mm &lt; di &lt;= 1500 mm of 1,10 m2 &lt; Si &lt;= 1,80 m2</t>
  </si>
  <si>
    <t>0703.09200</t>
  </si>
  <si>
    <t>-, buizen 1500 mm &lt; di &lt;= 2000 mm of 1,80 m2 &lt; Si &lt;= 3,15 m2</t>
  </si>
  <si>
    <t>0703.09210</t>
  </si>
  <si>
    <t>-, buizen di &gt; 2000 mm of Si &gt; 3,15 m2</t>
  </si>
  <si>
    <t>0703.20000</t>
  </si>
  <si>
    <t>Afvoergoot voor enkelvoudige en meerdelige gietijzeren controleluiken volgens detailtekening nr 05</t>
  </si>
  <si>
    <t>0705.uvxyz</t>
  </si>
  <si>
    <t>Aansluitingen op de riolering volgens 7-5</t>
  </si>
  <si>
    <t>0705.1vxyz</t>
  </si>
  <si>
    <t>Aansluiten van straatkolken en huizen op de riolering</t>
  </si>
  <si>
    <t>0705.1vx0z</t>
  </si>
  <si>
    <t>Gresbuizen</t>
  </si>
  <si>
    <t>0705.11125</t>
  </si>
  <si>
    <t>-, reeks 34, di = 125 mm</t>
  </si>
  <si>
    <t>0705.2vxyz</t>
  </si>
  <si>
    <t>Verwezenlijking van aansluitopening en plaatsen van aansluitmof volgens 7-5.1.2.3</t>
  </si>
  <si>
    <t>0705.2vx00</t>
  </si>
  <si>
    <t>Verwezenlijking van aansluitopening en plaatsen van gresmof</t>
  </si>
  <si>
    <t>0705.21250</t>
  </si>
  <si>
    <t>0705.3vxyz</t>
  </si>
  <si>
    <t>Hulpstukken</t>
  </si>
  <si>
    <t>0705.3vx00</t>
  </si>
  <si>
    <t>Bochtstukken in gres</t>
  </si>
  <si>
    <t>0705.31250</t>
  </si>
  <si>
    <t>0705.4vxyz</t>
  </si>
  <si>
    <t>T- of Y-stukken</t>
  </si>
  <si>
    <t>0705.4vx00</t>
  </si>
  <si>
    <t>T- of Y-stukken in gres</t>
  </si>
  <si>
    <t>0705.41250</t>
  </si>
  <si>
    <t>0705.5vxyz</t>
  </si>
  <si>
    <t>Verloop- of aansluitstukken</t>
  </si>
  <si>
    <t>0705.5vx00</t>
  </si>
  <si>
    <t>Verloop- of aansluitstuk in gres</t>
  </si>
  <si>
    <t>0705.51250</t>
  </si>
  <si>
    <t>0705.93000</t>
  </si>
  <si>
    <t>Meerprijs voor een niet-geboorde aansluitopening</t>
  </si>
  <si>
    <t>0706.20000</t>
  </si>
  <si>
    <t>Kader in geprefabriceerd gewapend beton voor deksel huisaansluitputje</t>
  </si>
  <si>
    <t>Beproeving wandafsluiter op waterdichtheid</t>
  </si>
  <si>
    <t>0706.30501</t>
  </si>
  <si>
    <t>-, wandafsluiter di &lt;= 500 mm</t>
  </si>
  <si>
    <t>0706.30801</t>
  </si>
  <si>
    <t>-, wandafsluiter 500 mm &lt; di &lt;= 800 mm</t>
  </si>
  <si>
    <t>0706.31001</t>
  </si>
  <si>
    <t>-, wandafsluiter 800 mm &lt; di &lt;= 1000 mm</t>
  </si>
  <si>
    <t>0706.31201</t>
  </si>
  <si>
    <t>-, wandafsluiter 1000 mm &lt; di &lt;= 1200 mm</t>
  </si>
  <si>
    <t>0706.31501</t>
  </si>
  <si>
    <t>-, wandafsluiter 1200 mm &lt; di &lt;= 1500 mm</t>
  </si>
  <si>
    <t>0706.32001</t>
  </si>
  <si>
    <t>-, wandafsluiter 1500 mm &lt; di &lt;= 2000 mm</t>
  </si>
  <si>
    <t>0706.32101</t>
  </si>
  <si>
    <t>-, wandafsluiter di &gt; 2000 mm</t>
  </si>
  <si>
    <t>0706.10xyz</t>
  </si>
  <si>
    <t>Ladders en veiligheidsinstappen</t>
  </si>
  <si>
    <t>0706.10200</t>
  </si>
  <si>
    <t>Kunststofladders</t>
  </si>
  <si>
    <t>0706.10300</t>
  </si>
  <si>
    <t>Veiligheidsinstap dmv inox uitschuifbare stijlen</t>
  </si>
  <si>
    <t>Schildmuur in metselwerk</t>
  </si>
  <si>
    <t>0904.60250</t>
  </si>
  <si>
    <t>-, diam 250mm</t>
  </si>
  <si>
    <t>0904.60300</t>
  </si>
  <si>
    <t>-, diam 300mm</t>
  </si>
  <si>
    <t>0904.60400</t>
  </si>
  <si>
    <t>-, diam 400mm</t>
  </si>
  <si>
    <t>0904.60500</t>
  </si>
  <si>
    <t>-, diam 500mm</t>
  </si>
  <si>
    <t>0904.60600</t>
  </si>
  <si>
    <t>-, diam 600mm</t>
  </si>
  <si>
    <t>0904.60700</t>
  </si>
  <si>
    <t>-, diam 700mm</t>
  </si>
  <si>
    <t>0904.60800</t>
  </si>
  <si>
    <t>-, diam 800mm</t>
  </si>
  <si>
    <t>0904.60900</t>
  </si>
  <si>
    <t>-, diam 900mm</t>
  </si>
  <si>
    <t>0904.61000</t>
  </si>
  <si>
    <t>-, diam 1000mm</t>
  </si>
  <si>
    <t>0904.61200</t>
  </si>
  <si>
    <t>-, diam 1200mm</t>
  </si>
  <si>
    <t>0904.61400</t>
  </si>
  <si>
    <t>-, diam 1400mm</t>
  </si>
  <si>
    <t>0921.uvxyz</t>
  </si>
  <si>
    <t>Kopmuren volgens 9-21</t>
  </si>
  <si>
    <t>0921.1vxyz</t>
  </si>
  <si>
    <t>Kopmuren in baksteenmetselwerk</t>
  </si>
  <si>
    <t>0921.10001</t>
  </si>
  <si>
    <t>-, kopmuur op buis of koker di &lt;= 1000 mm, met kb &lt;= 2,0 m en H &lt;= 2,0 m</t>
  </si>
  <si>
    <t>0921.10002</t>
  </si>
  <si>
    <t>-, kopmuur op buis of koker di &lt;= 1000 mm, met kb &lt;= 2,0 m en 2,0 m &lt; H &lt;= 3,0 m</t>
  </si>
  <si>
    <t>0921.10003</t>
  </si>
  <si>
    <t>-, kopmuur op buis of koker di &lt;= 1000 mm, met 2,0 m &lt; kb &lt;= 5,0 m en H &lt;= 2,0 m</t>
  </si>
  <si>
    <t>0921.10004</t>
  </si>
  <si>
    <t>-, kopmuur op buis of koker di &lt;= 1000 mm, met 2,0 m &lt; kb &lt;= 5,0 m en 2,0 m &lt; H &lt;= 3,0 m</t>
  </si>
  <si>
    <t>0921.2vxyz</t>
  </si>
  <si>
    <t>Kopmuren in geprefabriceerd gewapend beton</t>
  </si>
  <si>
    <t>0921.20001</t>
  </si>
  <si>
    <t>0921.20002</t>
  </si>
  <si>
    <t>0921.20003</t>
  </si>
  <si>
    <t>0921.20004</t>
  </si>
  <si>
    <t>0921.20005</t>
  </si>
  <si>
    <t>-, kopmuur op buis of koker di &gt; 1000 mm, met 2,0 m &lt; kb &lt;= 5,0 m en H &lt;= 2,0 m</t>
  </si>
  <si>
    <t>0921.20006</t>
  </si>
  <si>
    <t>-, kopmuur op buis of koker di &gt; 1000 mm, met 2,0 m &lt; kb &lt;= 5,0 m en 2,0 m &lt; H &lt;= 3,0 m</t>
  </si>
  <si>
    <t>Stalen vuilrooster voor opening kopmuur</t>
  </si>
  <si>
    <t>0921.40300</t>
  </si>
  <si>
    <t>-, stalen vuilrooster, opening di 300 mm</t>
  </si>
  <si>
    <t>0921.40400</t>
  </si>
  <si>
    <t>-, stalen vuilrooster, opening di 400 mm</t>
  </si>
  <si>
    <t>0921.40500</t>
  </si>
  <si>
    <t>-, stalen vuilrooster, opening di 500 mm</t>
  </si>
  <si>
    <t>0921.40600</t>
  </si>
  <si>
    <t>-, stalen vuilrooster, opening di 600 mm</t>
  </si>
  <si>
    <t>0921.40700</t>
  </si>
  <si>
    <t>-, stalen vuilrooster, opening di 700 mm</t>
  </si>
  <si>
    <t>0921.40800</t>
  </si>
  <si>
    <t>-, stalen vuilrooster, opening di 800 mm</t>
  </si>
  <si>
    <t>0921.40900</t>
  </si>
  <si>
    <t>-, stalen vuilrooster, opening di 900 mm</t>
  </si>
  <si>
    <t>0921.41000</t>
  </si>
  <si>
    <t>-, stalen vuilrooster, opening di 1000 mm</t>
  </si>
  <si>
    <t>0921.41200</t>
  </si>
  <si>
    <t>-, stalen vuilrooster, opening di 1200 mm</t>
  </si>
  <si>
    <t>0921.41500</t>
  </si>
  <si>
    <t>-, stalen vuilrooster, opening di 1500 mm</t>
  </si>
  <si>
    <t>0932.uvxyz</t>
  </si>
  <si>
    <t>Omheiningswerken</t>
  </si>
  <si>
    <t>0932.10000</t>
  </si>
  <si>
    <t>Metalen afsluiting van niet-gelast vierkant vlechtwerk- type 1, H= 2,00 m</t>
  </si>
  <si>
    <t>0932.20000</t>
  </si>
  <si>
    <t>Metalen afsluiting van niet-gelast vierkant vlechtwerk- type 2, H= 2,50 m</t>
  </si>
  <si>
    <t>0933.uvxyz</t>
  </si>
  <si>
    <t>Metalen poorten</t>
  </si>
  <si>
    <t>0933.10000</t>
  </si>
  <si>
    <t>Metalen draaipoorten - 2x2,00 m</t>
  </si>
  <si>
    <t>0933.20000</t>
  </si>
  <si>
    <t>Metalen draaipoorten - 2x2,50 m</t>
  </si>
  <si>
    <t>0933.30000</t>
  </si>
  <si>
    <t>Vrijdragende schuifpoort -type 1- 2,0m x B (m)</t>
  </si>
  <si>
    <t>0933.40000</t>
  </si>
  <si>
    <t>Vrijdragende schuifpoort -type 2- 2,5m x B (m)</t>
  </si>
  <si>
    <t>0933.50000</t>
  </si>
  <si>
    <t>Vleugelpoort voor voetgangers - type 1 - 2,0m x H (m)</t>
  </si>
  <si>
    <t>0933.60000</t>
  </si>
  <si>
    <t>Vleugelpoort voor voetgangers - type 2 - 2,5m x H (m)</t>
  </si>
  <si>
    <t>0934.uvxyz</t>
  </si>
  <si>
    <t>Wachtkokers voor leidingen van openbaar nut, incl trekkabel</t>
  </si>
  <si>
    <t>0934.00110</t>
  </si>
  <si>
    <t>Buizen van PVC - du 110 mm - reeks 20</t>
  </si>
  <si>
    <t>0934.00125</t>
  </si>
  <si>
    <t>Buizen van PVC - du 125 mm - reeks 20</t>
  </si>
  <si>
    <t>0936.uvxyz</t>
  </si>
  <si>
    <t>Enkelvoudige en meerdelige waterdichte controleluiken</t>
  </si>
  <si>
    <t>0936.60xyz</t>
  </si>
  <si>
    <t>A</t>
  </si>
  <si>
    <t>Aluminium controleluiken, type 2, volgens 3-12.35, met oppervlakte</t>
  </si>
  <si>
    <t>0936.60001</t>
  </si>
  <si>
    <t>-, A &lt;= 0,5m2</t>
  </si>
  <si>
    <t>0936.60101</t>
  </si>
  <si>
    <t>-, 0,5 m2 &lt; A &lt;= 1m2</t>
  </si>
  <si>
    <t>0936.60201</t>
  </si>
  <si>
    <t>-, 1m2 &lt; A &lt;= 1,5 m2</t>
  </si>
  <si>
    <t>0936.60301</t>
  </si>
  <si>
    <t>-, 1,5 m2 &lt; A &lt;= 2m2</t>
  </si>
  <si>
    <t>0936.60401</t>
  </si>
  <si>
    <t>-, 2 m2 &lt; A &lt;= 2,5 m2</t>
  </si>
  <si>
    <t>0936.60501</t>
  </si>
  <si>
    <t>-, 2,5 m2 &lt; A &lt;= 3 m2</t>
  </si>
  <si>
    <t>0936.60601</t>
  </si>
  <si>
    <t>-, 3m2 &lt; A &lt;= 3,5 m2</t>
  </si>
  <si>
    <t>0936.60701</t>
  </si>
  <si>
    <t>-, 3,5 m2 &lt; A &lt;= 4 m2</t>
  </si>
  <si>
    <t>0936.60801</t>
  </si>
  <si>
    <t>-, 4 m2 &lt; A &lt;= 4,5 m2</t>
  </si>
  <si>
    <t>0936.60901</t>
  </si>
  <si>
    <t>-, 4,5 m2 &lt; A &lt;= 5 m2</t>
  </si>
  <si>
    <t>0936.613yz</t>
  </si>
  <si>
    <t>R</t>
  </si>
  <si>
    <t>Roestvrij stalen controleluiken, Type 1, klasse D400 (rijweg), volgens 3-12.5, met oppervlakte</t>
  </si>
  <si>
    <t>0936.61300</t>
  </si>
  <si>
    <t>0936.61310</t>
  </si>
  <si>
    <t>0936.61320</t>
  </si>
  <si>
    <t>0936.61330</t>
  </si>
  <si>
    <t>0936.61340</t>
  </si>
  <si>
    <t>0936.61350</t>
  </si>
  <si>
    <t>0936.61360</t>
  </si>
  <si>
    <t>0936.61370</t>
  </si>
  <si>
    <t>0936.61380</t>
  </si>
  <si>
    <t>0936.61390</t>
  </si>
  <si>
    <t>0938.uvxyz</t>
  </si>
  <si>
    <t>Metalen trappen, incl leuningen</t>
  </si>
  <si>
    <t>0938.00001</t>
  </si>
  <si>
    <t>Metalen trappen, prijs per optrede, incl leuning langs 1 zijde van de trap</t>
  </si>
  <si>
    <t>0938.00002</t>
  </si>
  <si>
    <t>Metalen trappen, prijs per optrede, incl leuning langs beide zijden van de trap</t>
  </si>
  <si>
    <t>0939.uvxyz</t>
  </si>
  <si>
    <t>Leuningen</t>
  </si>
  <si>
    <t>0939.10000</t>
  </si>
  <si>
    <t>Leuning type Ia</t>
  </si>
  <si>
    <t>0939.20000</t>
  </si>
  <si>
    <t>Leuning type Ib</t>
  </si>
  <si>
    <t>0939.30000</t>
  </si>
  <si>
    <t>Leuning type II</t>
  </si>
  <si>
    <t>0939.40000</t>
  </si>
  <si>
    <t>Leuning type III (=RVS)</t>
  </si>
  <si>
    <t>0939.50000</t>
  </si>
  <si>
    <t>Vaste aluminium leuningen</t>
  </si>
  <si>
    <t>0939.60000</t>
  </si>
  <si>
    <t>Wegneembare aluminium leuningen</t>
  </si>
  <si>
    <t>0939.70000</t>
  </si>
  <si>
    <t>Enkelvoudige ketting in RVS</t>
  </si>
  <si>
    <t>0941.uvxyz</t>
  </si>
  <si>
    <t>Looproosters (=bordessen) incl. draagconstructie</t>
  </si>
  <si>
    <t>0941.10000</t>
  </si>
  <si>
    <t>Looprooster van gewapend kunststof</t>
  </si>
  <si>
    <t>0941.20000</t>
  </si>
  <si>
    <t>Looprooster van roestvrij staal</t>
  </si>
  <si>
    <t>0941.30000</t>
  </si>
  <si>
    <t>Looprooster van thermisch verzinkt staal</t>
  </si>
  <si>
    <t>0941.40000</t>
  </si>
  <si>
    <t>Looprooster van aluminium</t>
  </si>
  <si>
    <t>0942.uvxyz</t>
  </si>
  <si>
    <t>In grond vervaardigde gewapende betonwand met 'secanspalen'</t>
  </si>
  <si>
    <t>0942.11000</t>
  </si>
  <si>
    <t>-, werfinstallatie</t>
  </si>
  <si>
    <t>0942.12010</t>
  </si>
  <si>
    <t>-, vorming wand met enkelvoudige rij palen</t>
  </si>
  <si>
    <t>0942.12020</t>
  </si>
  <si>
    <t>-, vorming wand met tweevoudige rij palen</t>
  </si>
  <si>
    <t>0942.12030</t>
  </si>
  <si>
    <t>-, vorming wand met drievoudige rij palen</t>
  </si>
  <si>
    <t>0942.14000</t>
  </si>
  <si>
    <t>-, doorboren van massieven</t>
  </si>
  <si>
    <t>0942.15000</t>
  </si>
  <si>
    <t>-, slopen van paalkoppen (lengte = omtrek bouwput)</t>
  </si>
  <si>
    <t>0943.uvxyz</t>
  </si>
  <si>
    <t>Vervaardiging van gewapende micropalen</t>
  </si>
  <si>
    <t>0943.11000</t>
  </si>
  <si>
    <t>0943.12000</t>
  </si>
  <si>
    <t>-, vorming palen</t>
  </si>
  <si>
    <t>0944.uvxyz</t>
  </si>
  <si>
    <t>Ondervangen van funderingsmuur</t>
  </si>
  <si>
    <t>0944.10000</t>
  </si>
  <si>
    <t>Grondwerk</t>
  </si>
  <si>
    <t>m3</t>
  </si>
  <si>
    <t>0944.20000</t>
  </si>
  <si>
    <t>Metselwerk</t>
  </si>
  <si>
    <t>0944.30000</t>
  </si>
  <si>
    <t>Gewapend beton incl. de wapening</t>
  </si>
  <si>
    <t>0945.10000</t>
  </si>
  <si>
    <t xml:space="preserve">Op hoogte brengen van deksels, roosters en/of kelderopeningen met metselwerk </t>
  </si>
  <si>
    <t>0950.uvxyz</t>
  </si>
  <si>
    <t>Funderingsverbeteringstechnieken</t>
  </si>
  <si>
    <t>0950.1vxyz</t>
  </si>
  <si>
    <t>Funderingsverbetering met grindpalen</t>
  </si>
  <si>
    <t>0950.10000</t>
  </si>
  <si>
    <t>Diepteverdichtingsinstallatie</t>
  </si>
  <si>
    <t>0950.10500</t>
  </si>
  <si>
    <t>Slopen van grindpaaldeel tot funderingsaanzet</t>
  </si>
  <si>
    <t>0950.11000</t>
  </si>
  <si>
    <t>Uitvoering belastingsproef</t>
  </si>
  <si>
    <t>0950.160yz</t>
  </si>
  <si>
    <t>Grindpalen di 600 a 800 mm</t>
  </si>
  <si>
    <t>0950.16006</t>
  </si>
  <si>
    <t>-, l &lt;= 6 m</t>
  </si>
  <si>
    <t>0950.16007</t>
  </si>
  <si>
    <t>-, 6 m &lt; l &lt;= 7 m</t>
  </si>
  <si>
    <t>0950.16008</t>
  </si>
  <si>
    <t>-, 7 m &lt; l &lt;= 8 m</t>
  </si>
  <si>
    <t>0950.16009</t>
  </si>
  <si>
    <t>-, 8 m &lt; l &lt;= 9 m</t>
  </si>
  <si>
    <t>0950.16010</t>
  </si>
  <si>
    <t>-, 9 m &lt; l &lt;= 10 m</t>
  </si>
  <si>
    <t>0950.16011</t>
  </si>
  <si>
    <t>-, 10 m &lt; l &lt;= 11 m</t>
  </si>
  <si>
    <t>0950.16012</t>
  </si>
  <si>
    <t>-, 11 m &lt; l &lt;= 12 m</t>
  </si>
  <si>
    <t>0950.180yz</t>
  </si>
  <si>
    <t>Grindpalen di 800 a 1000 mm</t>
  </si>
  <si>
    <t>0950.18006</t>
  </si>
  <si>
    <t>0950.18007</t>
  </si>
  <si>
    <t>0950.18008</t>
  </si>
  <si>
    <t>0950.18009</t>
  </si>
  <si>
    <t>0950.18010</t>
  </si>
  <si>
    <t>0950.18011</t>
  </si>
  <si>
    <t>0950.18012</t>
  </si>
  <si>
    <t>0950.260yz</t>
  </si>
  <si>
    <t>Grindpalen met gedeeltelijke cementstabilisatie di 600 a 800 mm</t>
  </si>
  <si>
    <t>0950.26006</t>
  </si>
  <si>
    <t>0950.26007</t>
  </si>
  <si>
    <t>0950.26008</t>
  </si>
  <si>
    <t>0950.26009</t>
  </si>
  <si>
    <t>0950.26010</t>
  </si>
  <si>
    <t>0950.26011</t>
  </si>
  <si>
    <t>0950.26012</t>
  </si>
  <si>
    <t>0950.280yz</t>
  </si>
  <si>
    <t>Grindpalen met gedeeltelijke cementstabilisatie di 800 a 1000 mm</t>
  </si>
  <si>
    <t>0950.28006</t>
  </si>
  <si>
    <t>0950.28007</t>
  </si>
  <si>
    <t>0950.28008</t>
  </si>
  <si>
    <t>0950.28009</t>
  </si>
  <si>
    <t>0950.28010</t>
  </si>
  <si>
    <t>0950.28011</t>
  </si>
  <si>
    <t>0950.28012</t>
  </si>
  <si>
    <t>0950.3vxyz</t>
  </si>
  <si>
    <t>Funderingsverbetering met groutpalen</t>
  </si>
  <si>
    <t>0950.30000</t>
  </si>
  <si>
    <t>Werfinstallatie</t>
  </si>
  <si>
    <t>0950.30500</t>
  </si>
  <si>
    <t>Slopen van groutpaaldeel tot funderingsaanzet</t>
  </si>
  <si>
    <t>0950.31000</t>
  </si>
  <si>
    <t>0950.32000</t>
  </si>
  <si>
    <t>Meerprijs voor uitvoering van groutpalen met verbrede kop</t>
  </si>
  <si>
    <t>0950.360yz</t>
  </si>
  <si>
    <t>Groutpalen di 600 a 800 mm</t>
  </si>
  <si>
    <t>0950.36005</t>
  </si>
  <si>
    <t>-, l &lt;= 5 m</t>
  </si>
  <si>
    <t>0950.36006</t>
  </si>
  <si>
    <t>-, 5 m &lt; l &lt;= 6 m</t>
  </si>
  <si>
    <t>0950.36007</t>
  </si>
  <si>
    <t>0950.36008</t>
  </si>
  <si>
    <t>0950.36009</t>
  </si>
  <si>
    <t>0950.36010</t>
  </si>
  <si>
    <t>0950.36011</t>
  </si>
  <si>
    <t>0950.36012</t>
  </si>
  <si>
    <t>0950.380yz</t>
  </si>
  <si>
    <t>Groutpalen di 800 a 1000 mm</t>
  </si>
  <si>
    <t>0950.38005</t>
  </si>
  <si>
    <t>0950.38006</t>
  </si>
  <si>
    <t>0950.38007</t>
  </si>
  <si>
    <t>0950.38008</t>
  </si>
  <si>
    <t>0950.38009</t>
  </si>
  <si>
    <t>0950.38010</t>
  </si>
  <si>
    <t>0950.38011</t>
  </si>
  <si>
    <t>0950.38012</t>
  </si>
  <si>
    <t>0950.399yz</t>
  </si>
  <si>
    <t>Groutpalen di &gt; 1000 mm</t>
  </si>
  <si>
    <t>0950.39905</t>
  </si>
  <si>
    <t>0950.39906</t>
  </si>
  <si>
    <t>0950.39907</t>
  </si>
  <si>
    <t>0950.39908</t>
  </si>
  <si>
    <t>0950.39909</t>
  </si>
  <si>
    <t>0950.39910</t>
  </si>
  <si>
    <t>0950.39911</t>
  </si>
  <si>
    <t>0950.39912</t>
  </si>
  <si>
    <t>0950.4vxyz</t>
  </si>
  <si>
    <t>Funderingsverbetering met in de grond gevormde gewapende schroefbetonpalen, incl wapening</t>
  </si>
  <si>
    <t>0950.40000</t>
  </si>
  <si>
    <t>0950.40500</t>
  </si>
  <si>
    <t>Slopen van schroefpaalkop tot funderingsaanzet</t>
  </si>
  <si>
    <t>0950.41000</t>
  </si>
  <si>
    <t>0950.440yz</t>
  </si>
  <si>
    <t>Gewapende schroefbetonpalen di 400 mm</t>
  </si>
  <si>
    <t>0950.44005</t>
  </si>
  <si>
    <t>0950.44006</t>
  </si>
  <si>
    <t>0950.44007</t>
  </si>
  <si>
    <t>0950.44008</t>
  </si>
  <si>
    <t>0950.44009</t>
  </si>
  <si>
    <t>0950.44010</t>
  </si>
  <si>
    <t>0950.44011</t>
  </si>
  <si>
    <t>0950.44012</t>
  </si>
  <si>
    <t>0950.460yz</t>
  </si>
  <si>
    <t>Gewapende schroefbetonpalen di 600 mm</t>
  </si>
  <si>
    <t>0950.46005</t>
  </si>
  <si>
    <t>0950.46006</t>
  </si>
  <si>
    <t>0950.46007</t>
  </si>
  <si>
    <t>0950.46008</t>
  </si>
  <si>
    <t>0950.46009</t>
  </si>
  <si>
    <t>0950.46010</t>
  </si>
  <si>
    <t>0950.46011</t>
  </si>
  <si>
    <t>0950.46012</t>
  </si>
  <si>
    <t>0950.480yz</t>
  </si>
  <si>
    <t>Gewapende schroefbetonpalen di 800 mm</t>
  </si>
  <si>
    <t>0950.48005</t>
  </si>
  <si>
    <t>0950.48006</t>
  </si>
  <si>
    <t>0950.48007</t>
  </si>
  <si>
    <t>0950.48008</t>
  </si>
  <si>
    <t>0950.48009</t>
  </si>
  <si>
    <t>0950.48010</t>
  </si>
  <si>
    <t>0950.48011</t>
  </si>
  <si>
    <t>0950.48012</t>
  </si>
  <si>
    <t>0950.499yz</t>
  </si>
  <si>
    <t>Gewapende schroefbetonpalen di &gt;= 1000 mm</t>
  </si>
  <si>
    <t>0950.49905</t>
  </si>
  <si>
    <t>0950.49906</t>
  </si>
  <si>
    <t>0950.49907</t>
  </si>
  <si>
    <t>0950.49908</t>
  </si>
  <si>
    <t>0950.49909</t>
  </si>
  <si>
    <t>0950.49910</t>
  </si>
  <si>
    <t>0950.49911</t>
  </si>
  <si>
    <t>0950.49912</t>
  </si>
  <si>
    <t>0950.5vxyz</t>
  </si>
  <si>
    <t>Fundering dmv houten palen met di &gt;= 160mm</t>
  </si>
  <si>
    <t>0950.50003</t>
  </si>
  <si>
    <t>-, 2 m &lt; l &lt;= 3 m</t>
  </si>
  <si>
    <t>0950.50004</t>
  </si>
  <si>
    <t>-, 3 m &lt; l &lt;= 4 m</t>
  </si>
  <si>
    <t>0950.50005</t>
  </si>
  <si>
    <t>-, 4 m &lt; l &lt;= 5 m</t>
  </si>
  <si>
    <t>0950.50006</t>
  </si>
  <si>
    <t>0950.50009</t>
  </si>
  <si>
    <t>Uitvoering van drukproef op de houten palen volgens 9-50.1.3</t>
  </si>
  <si>
    <t>0953.uvxyz</t>
  </si>
  <si>
    <t>Stalen damplanken</t>
  </si>
  <si>
    <t>0953.01xyz</t>
  </si>
  <si>
    <t>0953.01100</t>
  </si>
  <si>
    <t>-, aan en afvoer van heiinstallatie</t>
  </si>
  <si>
    <t>0953.01113</t>
  </si>
  <si>
    <t>-, inheien stalen damplanken, l &lt; 6 m</t>
  </si>
  <si>
    <t>0953.01116</t>
  </si>
  <si>
    <t>-, inheien stalen damplanken, l =&gt; 6 m</t>
  </si>
  <si>
    <t>0953.01119</t>
  </si>
  <si>
    <t>-, inheien stalen damplanken, l =&gt; 9 m</t>
  </si>
  <si>
    <t>-, aan- en afvoer trillingsarme heiinstallatie</t>
  </si>
  <si>
    <t>-, trillingsarm inheien stalen damplanken, l &lt; 6 m</t>
  </si>
  <si>
    <t>-, trillingsarm inheien stalen damplanken l =&gt; 6 m</t>
  </si>
  <si>
    <t>-, trillingsarm inheien stalen damplanken l =&gt; 9 m</t>
  </si>
  <si>
    <t>-, aan- en afvoer van trillingsvrije heiinstallatie</t>
  </si>
  <si>
    <t>-, trillingsvrij aanbrengen van stalen damplanken, l &lt; 6 m</t>
  </si>
  <si>
    <t>-, trillingsvrij aanbrengen van stalen damplanken l =&gt; 6 m</t>
  </si>
  <si>
    <t>-, trillingsvrij aanbrengen van stalen damplanken l =&gt; 9 m</t>
  </si>
  <si>
    <t>0953.01420</t>
  </si>
  <si>
    <t>-, boven water afbranden van stalen damplanken (niet-ontwikkelde lengte)</t>
  </si>
  <si>
    <t>0953.01430</t>
  </si>
  <si>
    <t>-, onder water afbranden van stalen damplanken (niet-ontwikkelde lengte)</t>
  </si>
  <si>
    <t>0953.02xyz</t>
  </si>
  <si>
    <t>Aanbrengen van kesp en slab in gewapend beton bovenop stalen damplanken</t>
  </si>
  <si>
    <t>0953.02210</t>
  </si>
  <si>
    <t>-, aanbrengen drainmassief</t>
  </si>
  <si>
    <t>0953.02211</t>
  </si>
  <si>
    <t>-, aanbrengen drainopening in damplanken</t>
  </si>
  <si>
    <t>0953.02212</t>
  </si>
  <si>
    <t>-, aanbrengen van waterdoorlatend geotextiel</t>
  </si>
  <si>
    <t>0953.02213</t>
  </si>
  <si>
    <t>-, aanbrengen van steenslagfunderingslaag</t>
  </si>
  <si>
    <t>0953.02220</t>
  </si>
  <si>
    <t>-, aanbrengen van kesp in gewapend beton, incl. wapening</t>
  </si>
  <si>
    <t>0953.02221</t>
  </si>
  <si>
    <t>-, aanbrengen van kesp en slab in gewapend beton, incl. wapening</t>
  </si>
  <si>
    <t>0954.uvxyz</t>
  </si>
  <si>
    <t>Vervaardiging van infiltratiepalen</t>
  </si>
  <si>
    <t>0954.11000</t>
  </si>
  <si>
    <t>0954.12000</t>
  </si>
  <si>
    <t>0701.92xyz</t>
  </si>
  <si>
    <t>0701.92001</t>
  </si>
  <si>
    <t>0701.92002</t>
  </si>
  <si>
    <t>0701.92003</t>
  </si>
  <si>
    <t>0701.92004</t>
  </si>
  <si>
    <t>0701.92005</t>
  </si>
  <si>
    <t>0701.92006</t>
  </si>
  <si>
    <t>0701.92406</t>
  </si>
  <si>
    <t>0701.92407</t>
  </si>
  <si>
    <t>0701.92408</t>
  </si>
  <si>
    <t>0701.92409</t>
  </si>
  <si>
    <t>0701.92410</t>
  </si>
  <si>
    <t>0701.92411</t>
  </si>
  <si>
    <t>0701.92412</t>
  </si>
  <si>
    <t>0701.92413</t>
  </si>
  <si>
    <t>0701.92414</t>
  </si>
  <si>
    <t>0701.92415</t>
  </si>
  <si>
    <t>0701.924yz</t>
  </si>
  <si>
    <t>0701.92506</t>
  </si>
  <si>
    <t>0701.92507</t>
  </si>
  <si>
    <t>0701.92508</t>
  </si>
  <si>
    <t>0701.92509</t>
  </si>
  <si>
    <t>0701.92510</t>
  </si>
  <si>
    <t>0701.92511</t>
  </si>
  <si>
    <t>0701.92512</t>
  </si>
  <si>
    <t>0701.92513</t>
  </si>
  <si>
    <t>0701.92514</t>
  </si>
  <si>
    <t>0701.92515</t>
  </si>
  <si>
    <t>0701.925yz</t>
  </si>
  <si>
    <t>V</t>
  </si>
  <si>
    <t>Directionale drilling volgens 7-2.2</t>
  </si>
  <si>
    <t>0702.20000</t>
  </si>
  <si>
    <t>Installatie boorinstallatie</t>
  </si>
  <si>
    <t>SOG</t>
  </si>
  <si>
    <t>0702.20001</t>
  </si>
  <si>
    <t>Maken van de intredeput en blootleggen nutsleidingen in de buurt van de intredeput, incl afvoeren en verwerken van de vrijgekomen grond en incl het herstel van de bovenbouw na de boring</t>
  </si>
  <si>
    <t>0702.20002</t>
  </si>
  <si>
    <t>Maken van de uittredeput en blootleggen nutsleidingen in de buurt van de uittredeput, incl afvoeren en verwerken van de vrijgekomen grond en incl het herstel van de bovenbouw na de boring</t>
  </si>
  <si>
    <t>0702.20003</t>
  </si>
  <si>
    <t>Afvoeren en verwerken van de vrijgekomen specie zoals gronden, bentoniet, enz op basis van afleveringsbonnen</t>
  </si>
  <si>
    <t>0702.20004</t>
  </si>
  <si>
    <t>Opvolgsysteem voor de pilootboring</t>
  </si>
  <si>
    <t>0702.20005</t>
  </si>
  <si>
    <t>Opvullen van de ringruimte omheen de leiding</t>
  </si>
  <si>
    <t>G</t>
  </si>
  <si>
    <t>H</t>
  </si>
  <si>
    <t>In hoogte verstelbare overstortrand in RVS 304 + bevestiging</t>
  </si>
  <si>
    <t>0703.00042</t>
  </si>
  <si>
    <t>0703.00041</t>
  </si>
  <si>
    <t>0703.00031</t>
  </si>
  <si>
    <t>0703.00032</t>
  </si>
  <si>
    <t>0703.00033</t>
  </si>
  <si>
    <t>0703.014yz</t>
  </si>
  <si>
    <t>0703.01402</t>
  </si>
  <si>
    <t>0703.01403</t>
  </si>
  <si>
    <t>0703.01404</t>
  </si>
  <si>
    <t>0703.01405</t>
  </si>
  <si>
    <t>0703.01406</t>
  </si>
  <si>
    <t>0703.01407</t>
  </si>
  <si>
    <t>0703.01408</t>
  </si>
  <si>
    <t>0703.01409</t>
  </si>
  <si>
    <t>0703.015yz</t>
  </si>
  <si>
    <t>0703.01506</t>
  </si>
  <si>
    <t>0703.01509</t>
  </si>
  <si>
    <t>0703.01512</t>
  </si>
  <si>
    <t>0703.01515</t>
  </si>
  <si>
    <t>0703.01516</t>
  </si>
  <si>
    <t>Meerprijs voor uitvoering van bouwput met trillingsvrij ingebrachte damplanken (induwen en uittrekken + schoorwerk)</t>
  </si>
  <si>
    <t>0703.01500</t>
  </si>
  <si>
    <t>0706.3wx01</t>
  </si>
  <si>
    <t>-, type TRS-R26/36</t>
  </si>
  <si>
    <t>1215.2vxyz</t>
  </si>
  <si>
    <t xml:space="preserve">Aanbrengen van een nieuw traploos instelbare afdekkingsinrichting </t>
  </si>
  <si>
    <t>-, in bestrating van betonstraatstenen</t>
  </si>
  <si>
    <t>-, in cementbetonverhardingen</t>
  </si>
  <si>
    <t>12-15.2</t>
  </si>
  <si>
    <t>-, in bitumineuze verharding</t>
  </si>
  <si>
    <t>-, in bestrating van kasseien</t>
  </si>
  <si>
    <t>1215.20001</t>
  </si>
  <si>
    <t>1215.20004</t>
  </si>
  <si>
    <t>1215.20003</t>
  </si>
  <si>
    <t>1215.20002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</si>
</sst>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e&quot;"/>
    <numFmt numFmtId="173" formatCode="&quot;Waar&quot;;&quot;Waar&quot;;&quot;Niet waar&quot;"/>
    <numFmt numFmtId="174" formatCode="&quot;Aan&quot;;&quot;Aan&quot;;&quot;Uit&quot;"/>
    <numFmt numFmtId="175" formatCode="[$€-2]\ #.##000_);[Red]\([$€-2]\ #.##000\)"/>
    <numFmt numFmtId="176" formatCode="&quot;Waar&quot;;&quot;Waar&quot;;&quot;Onwaar&quot;"/>
  </numFmts>
  <fonts count="40">
    <font>
      <sz val="10"/>
      <name val="Arial"/>
      <family val="0"/>
    </font>
    <font>
      <u val="single"/>
      <sz val="10"/>
      <color indexed="36"/>
      <name val="Arial"/>
      <family val="0"/>
    </font>
    <font>
      <u val="single"/>
      <sz val="10"/>
      <color indexed="12"/>
      <name val="Arial"/>
      <family val="0"/>
    </font>
    <font>
      <sz val="8"/>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1" fillId="0" borderId="0" applyNumberFormat="0" applyFill="0" applyBorder="0" applyAlignment="0" applyProtection="0"/>
    <xf numFmtId="0" fontId="27" fillId="28" borderId="0" applyNumberFormat="0" applyBorder="0" applyAlignment="0" applyProtection="0"/>
    <xf numFmtId="0" fontId="2" fillId="0" borderId="0" applyNumberFormat="0" applyFill="0" applyBorder="0" applyAlignment="0" applyProtection="0"/>
    <xf numFmtId="0" fontId="2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33" fillId="32" borderId="0" applyNumberFormat="0" applyBorder="0" applyAlignment="0" applyProtection="0"/>
    <xf numFmtId="9" fontId="0" fillId="0" borderId="0" applyFont="0" applyFill="0" applyBorder="0" applyAlignment="0" applyProtection="0"/>
    <xf numFmtId="0" fontId="0" fillId="0" borderId="0">
      <alignment/>
      <protection/>
    </xf>
    <xf numFmtId="0" fontId="34" fillId="0" borderId="0" applyNumberFormat="0" applyFill="0" applyBorder="0" applyAlignment="0" applyProtection="0"/>
    <xf numFmtId="0" fontId="35" fillId="0" borderId="8" applyNumberFormat="0" applyFill="0" applyAlignment="0" applyProtection="0"/>
    <xf numFmtId="0" fontId="3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19">
    <xf numFmtId="0" fontId="0" fillId="0" borderId="0" xfId="0" applyAlignment="1">
      <alignment/>
    </xf>
    <xf numFmtId="0" fontId="0" fillId="0" borderId="0" xfId="0" applyFont="1" applyAlignment="1">
      <alignment/>
    </xf>
    <xf numFmtId="16" fontId="0" fillId="0" borderId="0" xfId="0" applyNumberFormat="1" applyFont="1" applyAlignment="1" quotePrefix="1">
      <alignment/>
    </xf>
    <xf numFmtId="0" fontId="39" fillId="0" borderId="0" xfId="56" applyNumberFormat="1" applyFont="1" applyBorder="1" applyAlignment="1">
      <alignment/>
      <protection/>
    </xf>
    <xf numFmtId="49" fontId="39" fillId="0" borderId="0" xfId="56" applyNumberFormat="1" applyFont="1" applyBorder="1" applyAlignment="1">
      <alignment wrapText="1"/>
      <protection/>
    </xf>
    <xf numFmtId="0" fontId="0" fillId="0" borderId="0" xfId="56" applyNumberFormat="1" applyFont="1">
      <alignment/>
      <protection/>
    </xf>
    <xf numFmtId="49" fontId="0" fillId="0" borderId="0" xfId="56" applyNumberFormat="1" applyFont="1" applyAlignment="1">
      <alignment wrapText="1"/>
      <protection/>
    </xf>
    <xf numFmtId="0" fontId="0" fillId="0" borderId="0" xfId="0" applyFont="1" applyAlignment="1">
      <alignment wrapText="1"/>
    </xf>
    <xf numFmtId="0" fontId="0" fillId="0" borderId="0" xfId="0" applyFont="1" applyAlignment="1">
      <alignment vertical="top" wrapText="1"/>
    </xf>
    <xf numFmtId="49" fontId="0" fillId="0" borderId="0" xfId="0" applyNumberFormat="1" applyFont="1" applyAlignment="1">
      <alignment vertical="top" wrapText="1"/>
    </xf>
    <xf numFmtId="0" fontId="0"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wrapText="1"/>
    </xf>
    <xf numFmtId="0" fontId="0" fillId="0" borderId="0" xfId="56" applyNumberFormat="1" applyFont="1" applyBorder="1">
      <alignment/>
      <protection/>
    </xf>
    <xf numFmtId="49" fontId="0" fillId="0" borderId="0" xfId="56" applyNumberFormat="1" applyFont="1" applyBorder="1" applyAlignment="1">
      <alignment wrapText="1"/>
      <protection/>
    </xf>
    <xf numFmtId="0" fontId="0" fillId="0" borderId="0" xfId="0" applyFont="1" applyAlignment="1" quotePrefix="1">
      <alignment wrapText="1"/>
    </xf>
    <xf numFmtId="49" fontId="0" fillId="0" borderId="0" xfId="56" applyNumberFormat="1" applyFont="1">
      <alignment/>
      <protection/>
    </xf>
    <xf numFmtId="0" fontId="0" fillId="0" borderId="0" xfId="0" applyFont="1" applyAlignment="1" quotePrefix="1">
      <alignment/>
    </xf>
    <xf numFmtId="0" fontId="0" fillId="0" borderId="0"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14"/>
  <sheetViews>
    <sheetView tabSelected="1" zoomScalePageLayoutView="0" workbookViewId="0" topLeftCell="A600">
      <selection activeCell="E612" sqref="E612"/>
    </sheetView>
  </sheetViews>
  <sheetFormatPr defaultColWidth="9.140625" defaultRowHeight="12.75"/>
  <cols>
    <col min="1" max="1" width="7.28125" style="1" bestFit="1" customWidth="1"/>
    <col min="2" max="2" width="4.00390625" style="1" hidden="1" customWidth="1"/>
    <col min="3" max="3" width="10.57421875" style="1" bestFit="1" customWidth="1"/>
    <col min="4" max="4" width="2.421875" style="1" customWidth="1"/>
    <col min="5" max="5" width="76.8515625" style="7" customWidth="1"/>
    <col min="6" max="6" width="9.140625" style="1" customWidth="1"/>
    <col min="7" max="7" width="7.421875" style="1" bestFit="1" customWidth="1"/>
    <col min="8" max="8" width="8.00390625" style="1" bestFit="1" customWidth="1"/>
    <col min="9" max="10" width="10.57421875" style="1" bestFit="1" customWidth="1"/>
    <col min="11" max="16384" width="9.140625" style="1" customWidth="1"/>
  </cols>
  <sheetData>
    <row r="1" ht="25.5">
      <c r="E1" s="7" t="s">
        <v>0</v>
      </c>
    </row>
    <row r="3" spans="1:9" ht="12.75">
      <c r="A3" s="1" t="s">
        <v>1</v>
      </c>
      <c r="E3" s="8" t="s">
        <v>2</v>
      </c>
      <c r="F3" s="8" t="s">
        <v>3</v>
      </c>
      <c r="G3" s="8" t="s">
        <v>4</v>
      </c>
      <c r="H3" s="8" t="s">
        <v>5</v>
      </c>
      <c r="I3" s="8"/>
    </row>
    <row r="4" spans="1:9" ht="38.25">
      <c r="A4" s="1">
        <f aca="true" t="shared" si="0" ref="A4:A59">IF(F4="","",B4)</f>
      </c>
      <c r="B4" s="1">
        <v>1</v>
      </c>
      <c r="C4" s="1" t="s">
        <v>103</v>
      </c>
      <c r="E4" s="8" t="s">
        <v>79</v>
      </c>
      <c r="F4" s="8"/>
      <c r="G4" s="8"/>
      <c r="H4" s="9" t="s">
        <v>80</v>
      </c>
      <c r="I4" s="9"/>
    </row>
    <row r="5" spans="1:9" ht="12.75">
      <c r="A5" s="1">
        <f t="shared" si="0"/>
      </c>
      <c r="B5" s="1">
        <f>IF(A4="",B4,B4+1)</f>
        <v>1</v>
      </c>
      <c r="C5" s="3" t="s">
        <v>101</v>
      </c>
      <c r="D5" s="10"/>
      <c r="E5" s="4" t="s">
        <v>102</v>
      </c>
      <c r="F5" s="11"/>
      <c r="G5" s="8"/>
      <c r="H5" s="9"/>
      <c r="I5" s="9"/>
    </row>
    <row r="6" spans="1:9" ht="12.75">
      <c r="A6" s="1">
        <f t="shared" si="0"/>
        <v>1</v>
      </c>
      <c r="B6" s="1">
        <f aca="true" t="shared" si="1" ref="B6:B61">IF(A5="",B5,B5+1)</f>
        <v>1</v>
      </c>
      <c r="C6" s="10" t="s">
        <v>69</v>
      </c>
      <c r="D6" s="10"/>
      <c r="E6" s="11" t="s">
        <v>70</v>
      </c>
      <c r="F6" s="11" t="s">
        <v>6</v>
      </c>
      <c r="G6" s="8" t="s">
        <v>8</v>
      </c>
      <c r="H6" s="9"/>
      <c r="I6" s="9"/>
    </row>
    <row r="7" spans="1:9" ht="12.75">
      <c r="A7" s="1">
        <f t="shared" si="0"/>
        <v>2</v>
      </c>
      <c r="B7" s="1">
        <f t="shared" si="1"/>
        <v>2</v>
      </c>
      <c r="C7" s="10" t="s">
        <v>71</v>
      </c>
      <c r="D7" s="10"/>
      <c r="E7" s="12" t="s">
        <v>73</v>
      </c>
      <c r="F7" s="11" t="s">
        <v>6</v>
      </c>
      <c r="G7" s="8" t="s">
        <v>8</v>
      </c>
      <c r="H7" s="9"/>
      <c r="I7" s="9"/>
    </row>
    <row r="8" spans="1:9" ht="12.75">
      <c r="A8" s="1">
        <f t="shared" si="0"/>
        <v>3</v>
      </c>
      <c r="B8" s="1">
        <f t="shared" si="1"/>
        <v>3</v>
      </c>
      <c r="C8" s="10" t="s">
        <v>72</v>
      </c>
      <c r="D8" s="10"/>
      <c r="E8" s="12" t="s">
        <v>74</v>
      </c>
      <c r="F8" s="11" t="s">
        <v>6</v>
      </c>
      <c r="G8" s="8" t="s">
        <v>8</v>
      </c>
      <c r="H8" s="9"/>
      <c r="I8" s="9"/>
    </row>
    <row r="9" spans="1:9" ht="12.75">
      <c r="A9" s="1">
        <f t="shared" si="0"/>
      </c>
      <c r="B9" s="1">
        <f t="shared" si="1"/>
        <v>4</v>
      </c>
      <c r="C9" s="3" t="s">
        <v>99</v>
      </c>
      <c r="D9" s="10"/>
      <c r="E9" s="4" t="s">
        <v>100</v>
      </c>
      <c r="F9" s="11"/>
      <c r="G9" s="8"/>
      <c r="H9" s="9"/>
      <c r="I9" s="9"/>
    </row>
    <row r="10" spans="1:9" ht="12.75">
      <c r="A10" s="1">
        <f t="shared" si="0"/>
        <v>4</v>
      </c>
      <c r="B10" s="1">
        <f t="shared" si="1"/>
        <v>4</v>
      </c>
      <c r="C10" s="10" t="s">
        <v>95</v>
      </c>
      <c r="D10" s="10"/>
      <c r="E10" s="12" t="s">
        <v>75</v>
      </c>
      <c r="F10" s="11" t="s">
        <v>6</v>
      </c>
      <c r="G10" s="8" t="s">
        <v>9</v>
      </c>
      <c r="H10" s="9"/>
      <c r="I10" s="9"/>
    </row>
    <row r="11" spans="1:9" ht="12.75">
      <c r="A11" s="1">
        <f t="shared" si="0"/>
        <v>5</v>
      </c>
      <c r="B11" s="1">
        <f t="shared" si="1"/>
        <v>5</v>
      </c>
      <c r="C11" s="10" t="s">
        <v>96</v>
      </c>
      <c r="D11" s="10"/>
      <c r="E11" s="12" t="s">
        <v>76</v>
      </c>
      <c r="F11" s="11" t="s">
        <v>6</v>
      </c>
      <c r="G11" s="8" t="s">
        <v>9</v>
      </c>
      <c r="H11" s="9"/>
      <c r="I11" s="9"/>
    </row>
    <row r="12" spans="1:9" ht="12.75">
      <c r="A12" s="1">
        <f t="shared" si="0"/>
        <v>6</v>
      </c>
      <c r="B12" s="1">
        <f t="shared" si="1"/>
        <v>6</v>
      </c>
      <c r="C12" s="10" t="s">
        <v>98</v>
      </c>
      <c r="D12" s="10"/>
      <c r="E12" s="12" t="s">
        <v>77</v>
      </c>
      <c r="F12" s="11" t="s">
        <v>6</v>
      </c>
      <c r="G12" s="8" t="s">
        <v>9</v>
      </c>
      <c r="H12" s="9"/>
      <c r="I12" s="9"/>
    </row>
    <row r="13" spans="1:9" ht="12.75">
      <c r="A13" s="1">
        <f t="shared" si="0"/>
        <v>7</v>
      </c>
      <c r="B13" s="1">
        <f t="shared" si="1"/>
        <v>7</v>
      </c>
      <c r="C13" s="10" t="s">
        <v>97</v>
      </c>
      <c r="D13" s="10"/>
      <c r="E13" s="12" t="s">
        <v>78</v>
      </c>
      <c r="F13" s="11" t="s">
        <v>6</v>
      </c>
      <c r="G13" s="8" t="s">
        <v>9</v>
      </c>
      <c r="H13" s="9"/>
      <c r="I13" s="9"/>
    </row>
    <row r="14" spans="1:9" ht="12.75">
      <c r="A14" s="1">
        <f t="shared" si="0"/>
        <v>8</v>
      </c>
      <c r="B14" s="1">
        <f t="shared" si="1"/>
        <v>8</v>
      </c>
      <c r="C14" s="13" t="s">
        <v>130</v>
      </c>
      <c r="D14" s="13"/>
      <c r="E14" s="14" t="s">
        <v>104</v>
      </c>
      <c r="F14" s="13" t="s">
        <v>6</v>
      </c>
      <c r="G14" s="5" t="s">
        <v>10</v>
      </c>
      <c r="H14" s="9"/>
      <c r="I14" s="9"/>
    </row>
    <row r="15" spans="1:9" ht="12.75">
      <c r="A15" s="1">
        <f t="shared" si="0"/>
      </c>
      <c r="B15" s="1">
        <f t="shared" si="1"/>
        <v>9</v>
      </c>
      <c r="C15" s="5" t="s">
        <v>106</v>
      </c>
      <c r="D15" s="5"/>
      <c r="E15" s="6" t="s">
        <v>107</v>
      </c>
      <c r="F15" s="5" t="s">
        <v>105</v>
      </c>
      <c r="G15" s="5" t="s">
        <v>105</v>
      </c>
      <c r="H15" s="9"/>
      <c r="I15" s="9"/>
    </row>
    <row r="16" spans="1:9" ht="12.75">
      <c r="A16" s="1">
        <f t="shared" si="0"/>
        <v>9</v>
      </c>
      <c r="B16" s="1">
        <f t="shared" si="1"/>
        <v>9</v>
      </c>
      <c r="C16" s="5" t="s">
        <v>119</v>
      </c>
      <c r="D16" s="5"/>
      <c r="E16" s="6" t="s">
        <v>108</v>
      </c>
      <c r="F16" s="5" t="s">
        <v>6</v>
      </c>
      <c r="G16" s="5" t="s">
        <v>10</v>
      </c>
      <c r="H16" s="9"/>
      <c r="I16" s="9"/>
    </row>
    <row r="17" spans="1:9" ht="12.75">
      <c r="A17" s="1">
        <f t="shared" si="0"/>
        <v>10</v>
      </c>
      <c r="B17" s="1">
        <f t="shared" si="1"/>
        <v>10</v>
      </c>
      <c r="C17" s="5" t="s">
        <v>120</v>
      </c>
      <c r="D17" s="5"/>
      <c r="E17" s="6" t="s">
        <v>109</v>
      </c>
      <c r="F17" s="5" t="s">
        <v>6</v>
      </c>
      <c r="G17" s="5" t="s">
        <v>10</v>
      </c>
      <c r="H17" s="9"/>
      <c r="I17" s="9"/>
    </row>
    <row r="18" spans="1:9" ht="12.75">
      <c r="A18" s="1">
        <f t="shared" si="0"/>
        <v>11</v>
      </c>
      <c r="B18" s="1">
        <f t="shared" si="1"/>
        <v>11</v>
      </c>
      <c r="C18" s="5" t="s">
        <v>121</v>
      </c>
      <c r="D18" s="5"/>
      <c r="E18" s="6" t="s">
        <v>110</v>
      </c>
      <c r="F18" s="5" t="s">
        <v>6</v>
      </c>
      <c r="G18" s="5" t="s">
        <v>10</v>
      </c>
      <c r="H18" s="9"/>
      <c r="I18" s="9"/>
    </row>
    <row r="19" spans="1:9" ht="12.75">
      <c r="A19" s="1">
        <f t="shared" si="0"/>
        <v>12</v>
      </c>
      <c r="B19" s="1">
        <f t="shared" si="1"/>
        <v>12</v>
      </c>
      <c r="C19" s="5" t="s">
        <v>122</v>
      </c>
      <c r="D19" s="5"/>
      <c r="E19" s="6" t="s">
        <v>111</v>
      </c>
      <c r="F19" s="5" t="s">
        <v>6</v>
      </c>
      <c r="G19" s="5" t="s">
        <v>10</v>
      </c>
      <c r="H19" s="9"/>
      <c r="I19" s="9"/>
    </row>
    <row r="20" spans="1:9" ht="12.75">
      <c r="A20" s="1">
        <f t="shared" si="0"/>
        <v>13</v>
      </c>
      <c r="B20" s="1">
        <f t="shared" si="1"/>
        <v>13</v>
      </c>
      <c r="C20" s="5" t="s">
        <v>123</v>
      </c>
      <c r="D20" s="5"/>
      <c r="E20" s="6" t="s">
        <v>112</v>
      </c>
      <c r="F20" s="5" t="s">
        <v>6</v>
      </c>
      <c r="G20" s="5" t="s">
        <v>10</v>
      </c>
      <c r="H20" s="9"/>
      <c r="I20" s="9"/>
    </row>
    <row r="21" spans="1:9" ht="12.75">
      <c r="A21" s="1">
        <f t="shared" si="0"/>
        <v>14</v>
      </c>
      <c r="B21" s="1">
        <f t="shared" si="1"/>
        <v>14</v>
      </c>
      <c r="C21" s="5" t="s">
        <v>124</v>
      </c>
      <c r="D21" s="5"/>
      <c r="E21" s="6" t="s">
        <v>113</v>
      </c>
      <c r="F21" s="5" t="s">
        <v>6</v>
      </c>
      <c r="G21" s="5" t="s">
        <v>10</v>
      </c>
      <c r="H21" s="9"/>
      <c r="I21" s="9"/>
    </row>
    <row r="22" spans="1:9" ht="12.75">
      <c r="A22" s="1">
        <f t="shared" si="0"/>
        <v>15</v>
      </c>
      <c r="B22" s="1">
        <f t="shared" si="1"/>
        <v>15</v>
      </c>
      <c r="C22" s="5" t="s">
        <v>125</v>
      </c>
      <c r="D22" s="5"/>
      <c r="E22" s="6" t="s">
        <v>114</v>
      </c>
      <c r="F22" s="5" t="s">
        <v>6</v>
      </c>
      <c r="G22" s="5" t="s">
        <v>10</v>
      </c>
      <c r="H22" s="9"/>
      <c r="I22" s="9"/>
    </row>
    <row r="23" spans="1:9" ht="12.75">
      <c r="A23" s="1">
        <f t="shared" si="0"/>
        <v>16</v>
      </c>
      <c r="B23" s="1">
        <f t="shared" si="1"/>
        <v>16</v>
      </c>
      <c r="C23" s="5" t="s">
        <v>126</v>
      </c>
      <c r="D23" s="5"/>
      <c r="E23" s="6" t="s">
        <v>115</v>
      </c>
      <c r="F23" s="5" t="s">
        <v>6</v>
      </c>
      <c r="G23" s="5" t="s">
        <v>10</v>
      </c>
      <c r="H23" s="9"/>
      <c r="I23" s="9"/>
    </row>
    <row r="24" spans="1:9" ht="12.75">
      <c r="A24" s="1">
        <f t="shared" si="0"/>
        <v>17</v>
      </c>
      <c r="B24" s="1">
        <f t="shared" si="1"/>
        <v>17</v>
      </c>
      <c r="C24" s="5" t="s">
        <v>127</v>
      </c>
      <c r="D24" s="5"/>
      <c r="E24" s="6" t="s">
        <v>116</v>
      </c>
      <c r="F24" s="5" t="s">
        <v>6</v>
      </c>
      <c r="G24" s="5" t="s">
        <v>10</v>
      </c>
      <c r="H24" s="9"/>
      <c r="I24" s="9"/>
    </row>
    <row r="25" spans="1:9" ht="12.75">
      <c r="A25" s="1">
        <f t="shared" si="0"/>
        <v>18</v>
      </c>
      <c r="B25" s="1">
        <f t="shared" si="1"/>
        <v>18</v>
      </c>
      <c r="C25" s="5" t="s">
        <v>128</v>
      </c>
      <c r="D25" s="5"/>
      <c r="E25" s="6" t="s">
        <v>117</v>
      </c>
      <c r="F25" s="5" t="s">
        <v>6</v>
      </c>
      <c r="G25" s="5" t="s">
        <v>10</v>
      </c>
      <c r="H25" s="9"/>
      <c r="I25" s="9"/>
    </row>
    <row r="26" spans="1:9" ht="12.75">
      <c r="A26" s="1">
        <f t="shared" si="0"/>
        <v>19</v>
      </c>
      <c r="B26" s="1">
        <f t="shared" si="1"/>
        <v>19</v>
      </c>
      <c r="C26" s="5" t="s">
        <v>129</v>
      </c>
      <c r="D26" s="5"/>
      <c r="E26" s="6" t="s">
        <v>118</v>
      </c>
      <c r="F26" s="5" t="s">
        <v>6</v>
      </c>
      <c r="G26" s="5" t="s">
        <v>10</v>
      </c>
      <c r="H26" s="9"/>
      <c r="I26" s="9"/>
    </row>
    <row r="27" spans="1:9" ht="12.75">
      <c r="A27" s="1">
        <f>IF(F27="","",B27)</f>
        <v>20</v>
      </c>
      <c r="B27" s="1">
        <f t="shared" si="1"/>
        <v>20</v>
      </c>
      <c r="C27" s="1" t="s">
        <v>131</v>
      </c>
      <c r="E27" s="7" t="s">
        <v>82</v>
      </c>
      <c r="F27" s="8" t="s">
        <v>6</v>
      </c>
      <c r="G27" s="8" t="s">
        <v>83</v>
      </c>
      <c r="H27" s="9"/>
      <c r="I27" s="9"/>
    </row>
    <row r="28" spans="1:9" ht="12.75">
      <c r="A28" s="1">
        <f t="shared" si="0"/>
        <v>21</v>
      </c>
      <c r="B28" s="1">
        <f t="shared" si="1"/>
        <v>21</v>
      </c>
      <c r="C28" s="1" t="s">
        <v>132</v>
      </c>
      <c r="E28" s="7" t="s">
        <v>81</v>
      </c>
      <c r="F28" s="8" t="s">
        <v>6</v>
      </c>
      <c r="G28" s="8" t="s">
        <v>83</v>
      </c>
      <c r="H28" s="9"/>
      <c r="I28" s="9"/>
    </row>
    <row r="29" spans="1:9" ht="12.75">
      <c r="A29" s="1">
        <f t="shared" si="0"/>
        <v>22</v>
      </c>
      <c r="B29" s="1">
        <f t="shared" si="1"/>
        <v>22</v>
      </c>
      <c r="C29" s="1" t="s">
        <v>134</v>
      </c>
      <c r="E29" s="7" t="s">
        <v>133</v>
      </c>
      <c r="F29" s="8" t="s">
        <v>6</v>
      </c>
      <c r="G29" s="8" t="s">
        <v>10</v>
      </c>
      <c r="H29" s="9"/>
      <c r="I29" s="9"/>
    </row>
    <row r="30" spans="1:5" ht="12.75">
      <c r="A30" s="1">
        <f t="shared" si="0"/>
      </c>
      <c r="B30" s="1">
        <f t="shared" si="1"/>
        <v>23</v>
      </c>
      <c r="C30" s="1" t="s">
        <v>26</v>
      </c>
      <c r="E30" s="7" t="s">
        <v>27</v>
      </c>
    </row>
    <row r="31" spans="1:5" ht="12.75">
      <c r="A31" s="1">
        <f t="shared" si="0"/>
      </c>
      <c r="B31" s="1">
        <f t="shared" si="1"/>
        <v>23</v>
      </c>
      <c r="E31" s="7" t="s">
        <v>28</v>
      </c>
    </row>
    <row r="32" spans="1:9" ht="12.75">
      <c r="A32" s="1">
        <f t="shared" si="0"/>
        <v>23</v>
      </c>
      <c r="B32" s="1">
        <f t="shared" si="1"/>
        <v>23</v>
      </c>
      <c r="C32" s="1" t="s">
        <v>29</v>
      </c>
      <c r="D32" s="1" t="s">
        <v>38</v>
      </c>
      <c r="E32" s="15" t="s">
        <v>30</v>
      </c>
      <c r="F32" s="1" t="s">
        <v>6</v>
      </c>
      <c r="G32" s="1" t="s">
        <v>8</v>
      </c>
      <c r="H32" s="2" t="s">
        <v>31</v>
      </c>
      <c r="I32" s="2"/>
    </row>
    <row r="33" spans="1:5" ht="12.75">
      <c r="A33" s="1">
        <f t="shared" si="0"/>
      </c>
      <c r="B33" s="1">
        <f t="shared" si="1"/>
        <v>24</v>
      </c>
      <c r="E33" s="7" t="s">
        <v>37</v>
      </c>
    </row>
    <row r="34" spans="1:9" ht="12.75">
      <c r="A34" s="1">
        <f t="shared" si="0"/>
        <v>24</v>
      </c>
      <c r="B34" s="1">
        <f t="shared" si="1"/>
        <v>24</v>
      </c>
      <c r="C34" s="1" t="s">
        <v>32</v>
      </c>
      <c r="D34" s="1" t="s">
        <v>38</v>
      </c>
      <c r="E34" s="15" t="s">
        <v>30</v>
      </c>
      <c r="F34" s="1" t="s">
        <v>6</v>
      </c>
      <c r="G34" s="1" t="s">
        <v>8</v>
      </c>
      <c r="H34" s="2" t="s">
        <v>31</v>
      </c>
      <c r="I34" s="2"/>
    </row>
    <row r="35" spans="1:5" ht="12.75">
      <c r="A35" s="1">
        <f t="shared" si="0"/>
      </c>
      <c r="B35" s="1">
        <f t="shared" si="1"/>
        <v>25</v>
      </c>
      <c r="E35" s="7" t="s">
        <v>36</v>
      </c>
    </row>
    <row r="36" spans="1:9" ht="12.75">
      <c r="A36" s="1">
        <f t="shared" si="0"/>
        <v>25</v>
      </c>
      <c r="B36" s="1">
        <f t="shared" si="1"/>
        <v>25</v>
      </c>
      <c r="C36" s="1" t="s">
        <v>33</v>
      </c>
      <c r="D36" s="1" t="s">
        <v>38</v>
      </c>
      <c r="E36" s="15" t="s">
        <v>30</v>
      </c>
      <c r="F36" s="1" t="s">
        <v>6</v>
      </c>
      <c r="G36" s="1" t="s">
        <v>8</v>
      </c>
      <c r="H36" s="2" t="s">
        <v>31</v>
      </c>
      <c r="I36" s="2"/>
    </row>
    <row r="37" spans="1:5" ht="12.75">
      <c r="A37" s="1">
        <f t="shared" si="0"/>
      </c>
      <c r="B37" s="1">
        <f t="shared" si="1"/>
        <v>26</v>
      </c>
      <c r="E37" s="7" t="s">
        <v>35</v>
      </c>
    </row>
    <row r="38" spans="1:9" ht="12.75">
      <c r="A38" s="1">
        <f t="shared" si="0"/>
        <v>26</v>
      </c>
      <c r="B38" s="1">
        <f t="shared" si="1"/>
        <v>26</v>
      </c>
      <c r="C38" s="1" t="s">
        <v>34</v>
      </c>
      <c r="D38" s="1" t="s">
        <v>38</v>
      </c>
      <c r="E38" s="15" t="s">
        <v>30</v>
      </c>
      <c r="F38" s="1" t="s">
        <v>6</v>
      </c>
      <c r="G38" s="1" t="s">
        <v>8</v>
      </c>
      <c r="H38" s="2" t="s">
        <v>31</v>
      </c>
      <c r="I38" s="2"/>
    </row>
    <row r="39" spans="1:5" ht="12.75">
      <c r="A39" s="1">
        <f t="shared" si="0"/>
      </c>
      <c r="B39" s="1">
        <f t="shared" si="1"/>
        <v>27</v>
      </c>
      <c r="C39" s="1" t="s">
        <v>39</v>
      </c>
      <c r="E39" s="7" t="s">
        <v>40</v>
      </c>
    </row>
    <row r="40" spans="1:5" ht="12.75">
      <c r="A40" s="1">
        <f t="shared" si="0"/>
      </c>
      <c r="B40" s="1">
        <f t="shared" si="1"/>
        <v>27</v>
      </c>
      <c r="E40" s="7" t="s">
        <v>41</v>
      </c>
    </row>
    <row r="41" spans="1:9" ht="12.75">
      <c r="A41" s="1">
        <f t="shared" si="0"/>
        <v>27</v>
      </c>
      <c r="B41" s="1">
        <f t="shared" si="1"/>
        <v>27</v>
      </c>
      <c r="C41" s="1" t="s">
        <v>42</v>
      </c>
      <c r="E41" s="15" t="s">
        <v>43</v>
      </c>
      <c r="F41" s="1" t="s">
        <v>6</v>
      </c>
      <c r="G41" s="1" t="s">
        <v>8</v>
      </c>
      <c r="H41" s="2" t="s">
        <v>31</v>
      </c>
      <c r="I41" s="2"/>
    </row>
    <row r="42" spans="1:9" ht="12.75">
      <c r="A42" s="1">
        <f t="shared" si="0"/>
        <v>28</v>
      </c>
      <c r="B42" s="1">
        <f t="shared" si="1"/>
        <v>28</v>
      </c>
      <c r="C42" s="1" t="s">
        <v>49</v>
      </c>
      <c r="E42" s="15" t="s">
        <v>44</v>
      </c>
      <c r="F42" s="1" t="s">
        <v>6</v>
      </c>
      <c r="G42" s="1" t="s">
        <v>8</v>
      </c>
      <c r="H42" s="2" t="s">
        <v>31</v>
      </c>
      <c r="I42" s="2"/>
    </row>
    <row r="43" spans="1:9" ht="12.75">
      <c r="A43" s="1">
        <f t="shared" si="0"/>
        <v>29</v>
      </c>
      <c r="B43" s="1">
        <f t="shared" si="1"/>
        <v>29</v>
      </c>
      <c r="C43" s="1" t="s">
        <v>48</v>
      </c>
      <c r="E43" s="15" t="s">
        <v>45</v>
      </c>
      <c r="F43" s="1" t="s">
        <v>6</v>
      </c>
      <c r="G43" s="1" t="s">
        <v>8</v>
      </c>
      <c r="H43" s="2" t="s">
        <v>31</v>
      </c>
      <c r="I43" s="2"/>
    </row>
    <row r="44" spans="1:9" ht="12.75">
      <c r="A44" s="1">
        <f t="shared" si="0"/>
        <v>30</v>
      </c>
      <c r="B44" s="1">
        <f t="shared" si="1"/>
        <v>30</v>
      </c>
      <c r="C44" s="1" t="s">
        <v>47</v>
      </c>
      <c r="E44" s="15" t="s">
        <v>46</v>
      </c>
      <c r="F44" s="1" t="s">
        <v>6</v>
      </c>
      <c r="G44" s="1" t="s">
        <v>8</v>
      </c>
      <c r="H44" s="2" t="s">
        <v>31</v>
      </c>
      <c r="I44" s="2"/>
    </row>
    <row r="45" spans="1:5" ht="12.75">
      <c r="A45" s="1">
        <f t="shared" si="0"/>
      </c>
      <c r="B45" s="1">
        <f t="shared" si="1"/>
        <v>31</v>
      </c>
      <c r="C45" s="1" t="s">
        <v>52</v>
      </c>
      <c r="E45" s="7" t="s">
        <v>50</v>
      </c>
    </row>
    <row r="46" spans="1:5" ht="12.75">
      <c r="A46" s="1">
        <f t="shared" si="0"/>
      </c>
      <c r="B46" s="1">
        <f t="shared" si="1"/>
        <v>31</v>
      </c>
      <c r="E46" s="7" t="s">
        <v>51</v>
      </c>
    </row>
    <row r="47" spans="1:9" ht="12.75">
      <c r="A47" s="1">
        <f t="shared" si="0"/>
        <v>31</v>
      </c>
      <c r="B47" s="1">
        <f t="shared" si="1"/>
        <v>31</v>
      </c>
      <c r="C47" s="1" t="s">
        <v>53</v>
      </c>
      <c r="E47" s="15" t="s">
        <v>43</v>
      </c>
      <c r="F47" s="1" t="s">
        <v>6</v>
      </c>
      <c r="G47" s="1" t="s">
        <v>8</v>
      </c>
      <c r="H47" s="2" t="s">
        <v>31</v>
      </c>
      <c r="I47" s="2"/>
    </row>
    <row r="48" spans="1:9" ht="12.75">
      <c r="A48" s="1">
        <f t="shared" si="0"/>
        <v>32</v>
      </c>
      <c r="B48" s="1">
        <f t="shared" si="1"/>
        <v>32</v>
      </c>
      <c r="C48" s="1" t="s">
        <v>54</v>
      </c>
      <c r="E48" s="15" t="s">
        <v>44</v>
      </c>
      <c r="F48" s="1" t="s">
        <v>6</v>
      </c>
      <c r="G48" s="1" t="s">
        <v>8</v>
      </c>
      <c r="H48" s="2" t="s">
        <v>31</v>
      </c>
      <c r="I48" s="2"/>
    </row>
    <row r="49" spans="1:9" ht="12.75">
      <c r="A49" s="1">
        <f t="shared" si="0"/>
        <v>33</v>
      </c>
      <c r="B49" s="1">
        <f t="shared" si="1"/>
        <v>33</v>
      </c>
      <c r="C49" s="1" t="s">
        <v>55</v>
      </c>
      <c r="E49" s="15" t="s">
        <v>45</v>
      </c>
      <c r="F49" s="1" t="s">
        <v>6</v>
      </c>
      <c r="G49" s="1" t="s">
        <v>8</v>
      </c>
      <c r="H49" s="2" t="s">
        <v>31</v>
      </c>
      <c r="I49" s="2"/>
    </row>
    <row r="50" spans="1:9" ht="12.75">
      <c r="A50" s="1">
        <f t="shared" si="0"/>
        <v>34</v>
      </c>
      <c r="B50" s="1">
        <f t="shared" si="1"/>
        <v>34</v>
      </c>
      <c r="C50" s="1" t="s">
        <v>56</v>
      </c>
      <c r="E50" s="15" t="s">
        <v>46</v>
      </c>
      <c r="F50" s="1" t="s">
        <v>6</v>
      </c>
      <c r="G50" s="1" t="s">
        <v>8</v>
      </c>
      <c r="H50" s="2" t="s">
        <v>31</v>
      </c>
      <c r="I50" s="2"/>
    </row>
    <row r="51" spans="1:7" ht="12.75">
      <c r="A51" s="1">
        <f t="shared" si="0"/>
      </c>
      <c r="B51" s="1">
        <f t="shared" si="1"/>
        <v>35</v>
      </c>
      <c r="C51" s="5" t="s">
        <v>801</v>
      </c>
      <c r="D51" s="5"/>
      <c r="E51" s="6" t="s">
        <v>135</v>
      </c>
      <c r="F51" s="5" t="s">
        <v>105</v>
      </c>
      <c r="G51" s="5" t="s">
        <v>105</v>
      </c>
    </row>
    <row r="52" spans="1:7" ht="12.75">
      <c r="A52" s="1">
        <f t="shared" si="0"/>
        <v>35</v>
      </c>
      <c r="B52" s="1">
        <f t="shared" si="1"/>
        <v>35</v>
      </c>
      <c r="C52" s="5" t="s">
        <v>802</v>
      </c>
      <c r="D52" s="5"/>
      <c r="E52" s="6" t="s">
        <v>136</v>
      </c>
      <c r="F52" s="5" t="s">
        <v>137</v>
      </c>
      <c r="G52" s="5" t="s">
        <v>105</v>
      </c>
    </row>
    <row r="53" spans="1:7" ht="25.5">
      <c r="A53" s="1">
        <f t="shared" si="0"/>
        <v>36</v>
      </c>
      <c r="B53" s="1">
        <f t="shared" si="1"/>
        <v>36</v>
      </c>
      <c r="C53" s="5" t="s">
        <v>803</v>
      </c>
      <c r="D53" s="5"/>
      <c r="E53" s="6" t="s">
        <v>138</v>
      </c>
      <c r="F53" s="5" t="s">
        <v>137</v>
      </c>
      <c r="G53" s="5" t="s">
        <v>105</v>
      </c>
    </row>
    <row r="54" spans="1:7" ht="12.75">
      <c r="A54" s="1">
        <f t="shared" si="0"/>
        <v>37</v>
      </c>
      <c r="B54" s="1">
        <f t="shared" si="1"/>
        <v>37</v>
      </c>
      <c r="C54" s="5" t="s">
        <v>804</v>
      </c>
      <c r="D54" s="5"/>
      <c r="E54" s="6" t="s">
        <v>139</v>
      </c>
      <c r="F54" s="5" t="s">
        <v>137</v>
      </c>
      <c r="G54" s="5" t="s">
        <v>105</v>
      </c>
    </row>
    <row r="55" spans="1:7" ht="12.75">
      <c r="A55" s="1">
        <f t="shared" si="0"/>
        <v>38</v>
      </c>
      <c r="B55" s="1">
        <f t="shared" si="1"/>
        <v>38</v>
      </c>
      <c r="C55" s="5" t="s">
        <v>805</v>
      </c>
      <c r="D55" s="5"/>
      <c r="E55" s="6" t="s">
        <v>140</v>
      </c>
      <c r="F55" s="5" t="s">
        <v>6</v>
      </c>
      <c r="G55" s="5" t="s">
        <v>141</v>
      </c>
    </row>
    <row r="56" spans="1:7" ht="25.5">
      <c r="A56" s="1">
        <f t="shared" si="0"/>
        <v>39</v>
      </c>
      <c r="B56" s="1">
        <f t="shared" si="1"/>
        <v>39</v>
      </c>
      <c r="C56" s="5" t="s">
        <v>806</v>
      </c>
      <c r="D56" s="5"/>
      <c r="E56" s="6" t="s">
        <v>142</v>
      </c>
      <c r="F56" s="5" t="s">
        <v>6</v>
      </c>
      <c r="G56" s="5" t="s">
        <v>8</v>
      </c>
    </row>
    <row r="57" spans="1:7" ht="12.75">
      <c r="A57" s="1">
        <f t="shared" si="0"/>
        <v>40</v>
      </c>
      <c r="B57" s="1">
        <f t="shared" si="1"/>
        <v>40</v>
      </c>
      <c r="C57" s="5" t="s">
        <v>807</v>
      </c>
      <c r="D57" s="5"/>
      <c r="E57" s="6" t="s">
        <v>143</v>
      </c>
      <c r="F57" s="5" t="s">
        <v>6</v>
      </c>
      <c r="G57" s="5" t="s">
        <v>8</v>
      </c>
    </row>
    <row r="58" spans="1:7" ht="25.5">
      <c r="A58" s="1">
        <f t="shared" si="0"/>
      </c>
      <c r="B58" s="1">
        <f t="shared" si="1"/>
        <v>41</v>
      </c>
      <c r="C58" s="5" t="s">
        <v>159</v>
      </c>
      <c r="D58" s="5"/>
      <c r="E58" s="6" t="s">
        <v>144</v>
      </c>
      <c r="F58" s="5" t="s">
        <v>105</v>
      </c>
      <c r="G58" s="5" t="s">
        <v>105</v>
      </c>
    </row>
    <row r="59" spans="1:7" ht="12.75">
      <c r="A59" s="1">
        <f t="shared" si="0"/>
        <v>41</v>
      </c>
      <c r="B59" s="1">
        <f t="shared" si="1"/>
        <v>41</v>
      </c>
      <c r="C59" s="5" t="s">
        <v>161</v>
      </c>
      <c r="D59" s="5"/>
      <c r="E59" s="6" t="s">
        <v>145</v>
      </c>
      <c r="F59" s="5" t="s">
        <v>6</v>
      </c>
      <c r="G59" s="5" t="s">
        <v>8</v>
      </c>
    </row>
    <row r="60" spans="1:7" ht="12.75">
      <c r="A60" s="1">
        <f aca="true" t="shared" si="2" ref="A60:A123">IF(F60="","",B60)</f>
        <v>42</v>
      </c>
      <c r="B60" s="1">
        <f t="shared" si="1"/>
        <v>42</v>
      </c>
      <c r="C60" s="5" t="s">
        <v>162</v>
      </c>
      <c r="D60" s="5"/>
      <c r="E60" s="6" t="s">
        <v>146</v>
      </c>
      <c r="F60" s="5" t="s">
        <v>6</v>
      </c>
      <c r="G60" s="5" t="s">
        <v>8</v>
      </c>
    </row>
    <row r="61" spans="1:7" ht="12.75">
      <c r="A61" s="1">
        <f t="shared" si="2"/>
        <v>43</v>
      </c>
      <c r="B61" s="1">
        <f t="shared" si="1"/>
        <v>43</v>
      </c>
      <c r="C61" s="5" t="s">
        <v>163</v>
      </c>
      <c r="D61" s="5"/>
      <c r="E61" s="6" t="s">
        <v>147</v>
      </c>
      <c r="F61" s="5" t="s">
        <v>6</v>
      </c>
      <c r="G61" s="5" t="s">
        <v>8</v>
      </c>
    </row>
    <row r="62" spans="1:7" ht="12.75">
      <c r="A62" s="1">
        <f t="shared" si="2"/>
        <v>44</v>
      </c>
      <c r="B62" s="1">
        <f aca="true" t="shared" si="3" ref="B62:B125">IF(A61="",B61,B61+1)</f>
        <v>44</v>
      </c>
      <c r="C62" s="5" t="s">
        <v>164</v>
      </c>
      <c r="D62" s="5"/>
      <c r="E62" s="6" t="s">
        <v>148</v>
      </c>
      <c r="F62" s="5" t="s">
        <v>6</v>
      </c>
      <c r="G62" s="5" t="s">
        <v>8</v>
      </c>
    </row>
    <row r="63" spans="1:7" ht="12.75">
      <c r="A63" s="1">
        <f t="shared" si="2"/>
        <v>45</v>
      </c>
      <c r="B63" s="1">
        <f t="shared" si="3"/>
        <v>45</v>
      </c>
      <c r="C63" s="5" t="s">
        <v>165</v>
      </c>
      <c r="D63" s="5"/>
      <c r="E63" s="6" t="s">
        <v>149</v>
      </c>
      <c r="F63" s="5" t="s">
        <v>6</v>
      </c>
      <c r="G63" s="5" t="s">
        <v>8</v>
      </c>
    </row>
    <row r="64" spans="1:7" ht="12.75">
      <c r="A64" s="1">
        <f t="shared" si="2"/>
        <v>46</v>
      </c>
      <c r="B64" s="1">
        <f t="shared" si="3"/>
        <v>46</v>
      </c>
      <c r="C64" s="5" t="s">
        <v>166</v>
      </c>
      <c r="D64" s="5"/>
      <c r="E64" s="6" t="s">
        <v>150</v>
      </c>
      <c r="F64" s="5" t="s">
        <v>6</v>
      </c>
      <c r="G64" s="5" t="s">
        <v>8</v>
      </c>
    </row>
    <row r="65" spans="1:7" ht="12.75">
      <c r="A65" s="1">
        <f t="shared" si="2"/>
        <v>47</v>
      </c>
      <c r="B65" s="1">
        <f t="shared" si="3"/>
        <v>47</v>
      </c>
      <c r="C65" s="5" t="s">
        <v>167</v>
      </c>
      <c r="D65" s="5"/>
      <c r="E65" s="6" t="s">
        <v>151</v>
      </c>
      <c r="F65" s="5" t="s">
        <v>6</v>
      </c>
      <c r="G65" s="5" t="s">
        <v>8</v>
      </c>
    </row>
    <row r="66" spans="1:7" ht="12.75">
      <c r="A66" s="1">
        <f t="shared" si="2"/>
        <v>48</v>
      </c>
      <c r="B66" s="1">
        <f t="shared" si="3"/>
        <v>48</v>
      </c>
      <c r="C66" s="5" t="s">
        <v>168</v>
      </c>
      <c r="D66" s="5"/>
      <c r="E66" s="6" t="s">
        <v>152</v>
      </c>
      <c r="F66" s="5" t="s">
        <v>6</v>
      </c>
      <c r="G66" s="5" t="s">
        <v>8</v>
      </c>
    </row>
    <row r="67" spans="1:7" ht="12.75">
      <c r="A67" s="1">
        <f t="shared" si="2"/>
        <v>49</v>
      </c>
      <c r="B67" s="1">
        <f t="shared" si="3"/>
        <v>49</v>
      </c>
      <c r="C67" s="5" t="s">
        <v>169</v>
      </c>
      <c r="D67" s="5"/>
      <c r="E67" s="6" t="s">
        <v>153</v>
      </c>
      <c r="F67" s="5" t="s">
        <v>6</v>
      </c>
      <c r="G67" s="5" t="s">
        <v>8</v>
      </c>
    </row>
    <row r="68" spans="1:7" ht="12.75">
      <c r="A68" s="1">
        <f t="shared" si="2"/>
        <v>50</v>
      </c>
      <c r="B68" s="1">
        <f t="shared" si="3"/>
        <v>50</v>
      </c>
      <c r="C68" s="5" t="s">
        <v>170</v>
      </c>
      <c r="D68" s="5"/>
      <c r="E68" s="6" t="s">
        <v>154</v>
      </c>
      <c r="F68" s="5" t="s">
        <v>6</v>
      </c>
      <c r="G68" s="5" t="s">
        <v>8</v>
      </c>
    </row>
    <row r="69" spans="1:7" ht="25.5">
      <c r="A69" s="1">
        <f t="shared" si="2"/>
      </c>
      <c r="B69" s="1">
        <f t="shared" si="3"/>
        <v>51</v>
      </c>
      <c r="C69" s="5" t="s">
        <v>159</v>
      </c>
      <c r="D69" s="5" t="s">
        <v>512</v>
      </c>
      <c r="E69" s="6" t="s">
        <v>155</v>
      </c>
      <c r="F69" s="5" t="s">
        <v>105</v>
      </c>
      <c r="G69" s="5" t="s">
        <v>105</v>
      </c>
    </row>
    <row r="70" spans="1:7" ht="12.75">
      <c r="A70" s="1">
        <f t="shared" si="2"/>
        <v>51</v>
      </c>
      <c r="B70" s="1">
        <f t="shared" si="3"/>
        <v>51</v>
      </c>
      <c r="C70" s="5" t="s">
        <v>161</v>
      </c>
      <c r="D70" s="5" t="s">
        <v>512</v>
      </c>
      <c r="E70" s="6" t="s">
        <v>145</v>
      </c>
      <c r="F70" s="5" t="s">
        <v>6</v>
      </c>
      <c r="G70" s="5" t="s">
        <v>8</v>
      </c>
    </row>
    <row r="71" spans="1:7" ht="12.75">
      <c r="A71" s="1">
        <f t="shared" si="2"/>
        <v>52</v>
      </c>
      <c r="B71" s="1">
        <f t="shared" si="3"/>
        <v>52</v>
      </c>
      <c r="C71" s="5" t="s">
        <v>162</v>
      </c>
      <c r="D71" s="5" t="s">
        <v>512</v>
      </c>
      <c r="E71" s="6" t="s">
        <v>146</v>
      </c>
      <c r="F71" s="5" t="s">
        <v>6</v>
      </c>
      <c r="G71" s="5" t="s">
        <v>8</v>
      </c>
    </row>
    <row r="72" spans="1:7" ht="12.75">
      <c r="A72" s="1">
        <f t="shared" si="2"/>
        <v>53</v>
      </c>
      <c r="B72" s="1">
        <f t="shared" si="3"/>
        <v>53</v>
      </c>
      <c r="C72" s="5" t="s">
        <v>163</v>
      </c>
      <c r="D72" s="5" t="s">
        <v>512</v>
      </c>
      <c r="E72" s="6" t="s">
        <v>147</v>
      </c>
      <c r="F72" s="5" t="s">
        <v>6</v>
      </c>
      <c r="G72" s="5" t="s">
        <v>8</v>
      </c>
    </row>
    <row r="73" spans="1:7" ht="12.75">
      <c r="A73" s="1">
        <f t="shared" si="2"/>
        <v>54</v>
      </c>
      <c r="B73" s="1">
        <f t="shared" si="3"/>
        <v>54</v>
      </c>
      <c r="C73" s="5" t="s">
        <v>164</v>
      </c>
      <c r="D73" s="5" t="s">
        <v>512</v>
      </c>
      <c r="E73" s="6" t="s">
        <v>148</v>
      </c>
      <c r="F73" s="5" t="s">
        <v>6</v>
      </c>
      <c r="G73" s="5" t="s">
        <v>8</v>
      </c>
    </row>
    <row r="74" spans="1:7" ht="12.75">
      <c r="A74" s="1">
        <f t="shared" si="2"/>
        <v>55</v>
      </c>
      <c r="B74" s="1">
        <f t="shared" si="3"/>
        <v>55</v>
      </c>
      <c r="C74" s="5" t="s">
        <v>165</v>
      </c>
      <c r="D74" s="5" t="s">
        <v>512</v>
      </c>
      <c r="E74" s="6" t="s">
        <v>149</v>
      </c>
      <c r="F74" s="5" t="s">
        <v>6</v>
      </c>
      <c r="G74" s="5" t="s">
        <v>8</v>
      </c>
    </row>
    <row r="75" spans="1:7" ht="12.75">
      <c r="A75" s="1">
        <f t="shared" si="2"/>
        <v>56</v>
      </c>
      <c r="B75" s="1">
        <f t="shared" si="3"/>
        <v>56</v>
      </c>
      <c r="C75" s="5" t="s">
        <v>166</v>
      </c>
      <c r="D75" s="5" t="s">
        <v>512</v>
      </c>
      <c r="E75" s="6" t="s">
        <v>150</v>
      </c>
      <c r="F75" s="5" t="s">
        <v>6</v>
      </c>
      <c r="G75" s="5" t="s">
        <v>8</v>
      </c>
    </row>
    <row r="76" spans="1:7" ht="12.75">
      <c r="A76" s="1">
        <f t="shared" si="2"/>
        <v>57</v>
      </c>
      <c r="B76" s="1">
        <f t="shared" si="3"/>
        <v>57</v>
      </c>
      <c r="C76" s="5" t="s">
        <v>167</v>
      </c>
      <c r="D76" s="5" t="s">
        <v>512</v>
      </c>
      <c r="E76" s="6" t="s">
        <v>151</v>
      </c>
      <c r="F76" s="5" t="s">
        <v>6</v>
      </c>
      <c r="G76" s="5" t="s">
        <v>8</v>
      </c>
    </row>
    <row r="77" spans="1:7" ht="12.75">
      <c r="A77" s="1">
        <f t="shared" si="2"/>
        <v>58</v>
      </c>
      <c r="B77" s="1">
        <f t="shared" si="3"/>
        <v>58</v>
      </c>
      <c r="C77" s="5" t="s">
        <v>168</v>
      </c>
      <c r="D77" s="5" t="s">
        <v>512</v>
      </c>
      <c r="E77" s="6" t="s">
        <v>152</v>
      </c>
      <c r="F77" s="5" t="s">
        <v>6</v>
      </c>
      <c r="G77" s="5" t="s">
        <v>8</v>
      </c>
    </row>
    <row r="78" spans="1:7" ht="12.75">
      <c r="A78" s="1">
        <f t="shared" si="2"/>
        <v>59</v>
      </c>
      <c r="B78" s="1">
        <f t="shared" si="3"/>
        <v>59</v>
      </c>
      <c r="C78" s="5" t="s">
        <v>169</v>
      </c>
      <c r="D78" s="5" t="s">
        <v>512</v>
      </c>
      <c r="E78" s="6" t="s">
        <v>153</v>
      </c>
      <c r="F78" s="5" t="s">
        <v>6</v>
      </c>
      <c r="G78" s="5" t="s">
        <v>8</v>
      </c>
    </row>
    <row r="79" spans="1:7" ht="12.75">
      <c r="A79" s="1">
        <f t="shared" si="2"/>
        <v>60</v>
      </c>
      <c r="B79" s="1">
        <f t="shared" si="3"/>
        <v>60</v>
      </c>
      <c r="C79" s="5" t="s">
        <v>170</v>
      </c>
      <c r="D79" s="5" t="s">
        <v>512</v>
      </c>
      <c r="E79" s="6" t="s">
        <v>154</v>
      </c>
      <c r="F79" s="5" t="s">
        <v>6</v>
      </c>
      <c r="G79" s="5" t="s">
        <v>8</v>
      </c>
    </row>
    <row r="80" spans="1:7" ht="25.5">
      <c r="A80" s="1">
        <f t="shared" si="2"/>
      </c>
      <c r="B80" s="1">
        <f t="shared" si="3"/>
        <v>61</v>
      </c>
      <c r="C80" s="5" t="s">
        <v>159</v>
      </c>
      <c r="D80" s="5" t="s">
        <v>830</v>
      </c>
      <c r="E80" s="6" t="s">
        <v>156</v>
      </c>
      <c r="F80" s="5" t="s">
        <v>105</v>
      </c>
      <c r="G80" s="5" t="s">
        <v>105</v>
      </c>
    </row>
    <row r="81" spans="1:7" ht="12.75">
      <c r="A81" s="1">
        <f t="shared" si="2"/>
        <v>61</v>
      </c>
      <c r="B81" s="1">
        <f t="shared" si="3"/>
        <v>61</v>
      </c>
      <c r="C81" s="5" t="s">
        <v>161</v>
      </c>
      <c r="D81" s="5" t="s">
        <v>830</v>
      </c>
      <c r="E81" s="6" t="s">
        <v>145</v>
      </c>
      <c r="F81" s="5" t="s">
        <v>6</v>
      </c>
      <c r="G81" s="5" t="s">
        <v>8</v>
      </c>
    </row>
    <row r="82" spans="1:7" ht="12.75">
      <c r="A82" s="1">
        <f t="shared" si="2"/>
        <v>62</v>
      </c>
      <c r="B82" s="1">
        <f t="shared" si="3"/>
        <v>62</v>
      </c>
      <c r="C82" s="5" t="s">
        <v>162</v>
      </c>
      <c r="D82" s="5" t="s">
        <v>830</v>
      </c>
      <c r="E82" s="6" t="s">
        <v>146</v>
      </c>
      <c r="F82" s="5" t="s">
        <v>6</v>
      </c>
      <c r="G82" s="5" t="s">
        <v>8</v>
      </c>
    </row>
    <row r="83" spans="1:7" ht="12.75">
      <c r="A83" s="1">
        <f t="shared" si="2"/>
        <v>63</v>
      </c>
      <c r="B83" s="1">
        <f t="shared" si="3"/>
        <v>63</v>
      </c>
      <c r="C83" s="5" t="s">
        <v>163</v>
      </c>
      <c r="D83" s="5" t="s">
        <v>830</v>
      </c>
      <c r="E83" s="6" t="s">
        <v>147</v>
      </c>
      <c r="F83" s="5" t="s">
        <v>6</v>
      </c>
      <c r="G83" s="5" t="s">
        <v>8</v>
      </c>
    </row>
    <row r="84" spans="1:7" ht="12.75">
      <c r="A84" s="1">
        <f t="shared" si="2"/>
        <v>64</v>
      </c>
      <c r="B84" s="1">
        <f t="shared" si="3"/>
        <v>64</v>
      </c>
      <c r="C84" s="5" t="s">
        <v>164</v>
      </c>
      <c r="D84" s="5" t="s">
        <v>830</v>
      </c>
      <c r="E84" s="6" t="s">
        <v>148</v>
      </c>
      <c r="F84" s="5" t="s">
        <v>6</v>
      </c>
      <c r="G84" s="5" t="s">
        <v>8</v>
      </c>
    </row>
    <row r="85" spans="1:7" ht="12.75">
      <c r="A85" s="1">
        <f t="shared" si="2"/>
        <v>65</v>
      </c>
      <c r="B85" s="1">
        <f t="shared" si="3"/>
        <v>65</v>
      </c>
      <c r="C85" s="5" t="s">
        <v>165</v>
      </c>
      <c r="D85" s="5" t="s">
        <v>830</v>
      </c>
      <c r="E85" s="6" t="s">
        <v>149</v>
      </c>
      <c r="F85" s="5" t="s">
        <v>6</v>
      </c>
      <c r="G85" s="5" t="s">
        <v>8</v>
      </c>
    </row>
    <row r="86" spans="1:7" ht="12.75">
      <c r="A86" s="1">
        <f t="shared" si="2"/>
        <v>66</v>
      </c>
      <c r="B86" s="1">
        <f t="shared" si="3"/>
        <v>66</v>
      </c>
      <c r="C86" s="5" t="s">
        <v>166</v>
      </c>
      <c r="D86" s="5" t="s">
        <v>830</v>
      </c>
      <c r="E86" s="6" t="s">
        <v>150</v>
      </c>
      <c r="F86" s="5" t="s">
        <v>6</v>
      </c>
      <c r="G86" s="5" t="s">
        <v>8</v>
      </c>
    </row>
    <row r="87" spans="1:7" ht="12.75">
      <c r="A87" s="1">
        <f t="shared" si="2"/>
        <v>67</v>
      </c>
      <c r="B87" s="1">
        <f t="shared" si="3"/>
        <v>67</v>
      </c>
      <c r="C87" s="5" t="s">
        <v>167</v>
      </c>
      <c r="D87" s="5" t="s">
        <v>830</v>
      </c>
      <c r="E87" s="6" t="s">
        <v>151</v>
      </c>
      <c r="F87" s="5" t="s">
        <v>6</v>
      </c>
      <c r="G87" s="5" t="s">
        <v>8</v>
      </c>
    </row>
    <row r="88" spans="1:7" ht="12.75">
      <c r="A88" s="1">
        <f t="shared" si="2"/>
        <v>68</v>
      </c>
      <c r="B88" s="1">
        <f t="shared" si="3"/>
        <v>68</v>
      </c>
      <c r="C88" s="5" t="s">
        <v>168</v>
      </c>
      <c r="D88" s="5" t="s">
        <v>830</v>
      </c>
      <c r="E88" s="6" t="s">
        <v>152</v>
      </c>
      <c r="F88" s="5" t="s">
        <v>6</v>
      </c>
      <c r="G88" s="5" t="s">
        <v>8</v>
      </c>
    </row>
    <row r="89" spans="1:7" ht="12.75">
      <c r="A89" s="1">
        <f t="shared" si="2"/>
        <v>69</v>
      </c>
      <c r="B89" s="1">
        <f t="shared" si="3"/>
        <v>69</v>
      </c>
      <c r="C89" s="5" t="s">
        <v>169</v>
      </c>
      <c r="D89" s="5" t="s">
        <v>830</v>
      </c>
      <c r="E89" s="6" t="s">
        <v>153</v>
      </c>
      <c r="F89" s="5" t="s">
        <v>6</v>
      </c>
      <c r="G89" s="5" t="s">
        <v>8</v>
      </c>
    </row>
    <row r="90" spans="1:7" ht="12.75">
      <c r="A90" s="1">
        <f t="shared" si="2"/>
        <v>70</v>
      </c>
      <c r="B90" s="1">
        <f t="shared" si="3"/>
        <v>70</v>
      </c>
      <c r="C90" s="5" t="s">
        <v>170</v>
      </c>
      <c r="D90" s="5" t="s">
        <v>830</v>
      </c>
      <c r="E90" s="6" t="s">
        <v>154</v>
      </c>
      <c r="F90" s="5" t="s">
        <v>6</v>
      </c>
      <c r="G90" s="5" t="s">
        <v>8</v>
      </c>
    </row>
    <row r="91" spans="1:7" ht="25.5">
      <c r="A91" s="1">
        <f t="shared" si="2"/>
      </c>
      <c r="B91" s="1">
        <f t="shared" si="3"/>
        <v>71</v>
      </c>
      <c r="C91" s="5" t="s">
        <v>818</v>
      </c>
      <c r="D91" s="5"/>
      <c r="E91" s="6" t="s">
        <v>157</v>
      </c>
      <c r="F91" s="5" t="s">
        <v>105</v>
      </c>
      <c r="G91" s="5" t="s">
        <v>105</v>
      </c>
    </row>
    <row r="92" spans="1:7" ht="12.75">
      <c r="A92" s="1">
        <f t="shared" si="2"/>
        <v>71</v>
      </c>
      <c r="B92" s="1">
        <f t="shared" si="3"/>
        <v>71</v>
      </c>
      <c r="C92" s="5" t="s">
        <v>808</v>
      </c>
      <c r="D92" s="5"/>
      <c r="E92" s="6" t="s">
        <v>145</v>
      </c>
      <c r="F92" s="5" t="s">
        <v>6</v>
      </c>
      <c r="G92" s="5" t="s">
        <v>8</v>
      </c>
    </row>
    <row r="93" spans="1:7" ht="12.75">
      <c r="A93" s="1">
        <f t="shared" si="2"/>
        <v>72</v>
      </c>
      <c r="B93" s="1">
        <f t="shared" si="3"/>
        <v>72</v>
      </c>
      <c r="C93" s="5" t="s">
        <v>809</v>
      </c>
      <c r="D93" s="5"/>
      <c r="E93" s="6" t="s">
        <v>147</v>
      </c>
      <c r="F93" s="5" t="s">
        <v>6</v>
      </c>
      <c r="G93" s="5" t="s">
        <v>8</v>
      </c>
    </row>
    <row r="94" spans="1:7" ht="12.75">
      <c r="A94" s="1">
        <f t="shared" si="2"/>
        <v>73</v>
      </c>
      <c r="B94" s="1">
        <f t="shared" si="3"/>
        <v>73</v>
      </c>
      <c r="C94" s="5" t="s">
        <v>810</v>
      </c>
      <c r="D94" s="5"/>
      <c r="E94" s="6" t="s">
        <v>148</v>
      </c>
      <c r="F94" s="5" t="s">
        <v>6</v>
      </c>
      <c r="G94" s="5" t="s">
        <v>8</v>
      </c>
    </row>
    <row r="95" spans="1:7" ht="12.75">
      <c r="A95" s="1">
        <f t="shared" si="2"/>
        <v>74</v>
      </c>
      <c r="B95" s="1">
        <f t="shared" si="3"/>
        <v>74</v>
      </c>
      <c r="C95" s="5" t="s">
        <v>811</v>
      </c>
      <c r="D95" s="5"/>
      <c r="E95" s="6" t="s">
        <v>149</v>
      </c>
      <c r="F95" s="5" t="s">
        <v>6</v>
      </c>
      <c r="G95" s="5" t="s">
        <v>8</v>
      </c>
    </row>
    <row r="96" spans="1:7" ht="12.75">
      <c r="A96" s="1">
        <f t="shared" si="2"/>
        <v>75</v>
      </c>
      <c r="B96" s="1">
        <f t="shared" si="3"/>
        <v>75</v>
      </c>
      <c r="C96" s="5" t="s">
        <v>812</v>
      </c>
      <c r="D96" s="5"/>
      <c r="E96" s="6" t="s">
        <v>150</v>
      </c>
      <c r="F96" s="5" t="s">
        <v>6</v>
      </c>
      <c r="G96" s="5" t="s">
        <v>8</v>
      </c>
    </row>
    <row r="97" spans="1:7" ht="12.75">
      <c r="A97" s="1">
        <f t="shared" si="2"/>
        <v>76</v>
      </c>
      <c r="B97" s="1">
        <f t="shared" si="3"/>
        <v>76</v>
      </c>
      <c r="C97" s="5" t="s">
        <v>813</v>
      </c>
      <c r="D97" s="5"/>
      <c r="E97" s="6" t="s">
        <v>151</v>
      </c>
      <c r="F97" s="5" t="s">
        <v>6</v>
      </c>
      <c r="G97" s="5" t="s">
        <v>8</v>
      </c>
    </row>
    <row r="98" spans="1:7" ht="12.75">
      <c r="A98" s="1">
        <f t="shared" si="2"/>
        <v>77</v>
      </c>
      <c r="B98" s="1">
        <f t="shared" si="3"/>
        <v>77</v>
      </c>
      <c r="C98" s="5" t="s">
        <v>814</v>
      </c>
      <c r="D98" s="5"/>
      <c r="E98" s="6" t="s">
        <v>152</v>
      </c>
      <c r="F98" s="5" t="s">
        <v>6</v>
      </c>
      <c r="G98" s="5" t="s">
        <v>8</v>
      </c>
    </row>
    <row r="99" spans="1:7" ht="12.75">
      <c r="A99" s="1">
        <f t="shared" si="2"/>
        <v>78</v>
      </c>
      <c r="B99" s="1">
        <f t="shared" si="3"/>
        <v>78</v>
      </c>
      <c r="C99" s="5" t="s">
        <v>815</v>
      </c>
      <c r="D99" s="5"/>
      <c r="E99" s="6" t="s">
        <v>153</v>
      </c>
      <c r="F99" s="5" t="s">
        <v>6</v>
      </c>
      <c r="G99" s="5" t="s">
        <v>8</v>
      </c>
    </row>
    <row r="100" spans="1:7" ht="12.75">
      <c r="A100" s="1">
        <f t="shared" si="2"/>
        <v>79</v>
      </c>
      <c r="B100" s="1">
        <f t="shared" si="3"/>
        <v>79</v>
      </c>
      <c r="C100" s="5" t="s">
        <v>816</v>
      </c>
      <c r="D100" s="5"/>
      <c r="E100" s="6" t="s">
        <v>154</v>
      </c>
      <c r="F100" s="5" t="s">
        <v>6</v>
      </c>
      <c r="G100" s="5" t="s">
        <v>8</v>
      </c>
    </row>
    <row r="101" spans="1:7" ht="12.75">
      <c r="A101" s="1">
        <f t="shared" si="2"/>
        <v>80</v>
      </c>
      <c r="B101" s="1">
        <f t="shared" si="3"/>
        <v>80</v>
      </c>
      <c r="C101" s="5" t="s">
        <v>817</v>
      </c>
      <c r="D101" s="5"/>
      <c r="E101" s="6" t="s">
        <v>146</v>
      </c>
      <c r="F101" s="5" t="s">
        <v>6</v>
      </c>
      <c r="G101" s="5" t="s">
        <v>8</v>
      </c>
    </row>
    <row r="102" spans="1:7" ht="25.5">
      <c r="A102" s="1">
        <f t="shared" si="2"/>
      </c>
      <c r="B102" s="1">
        <f t="shared" si="3"/>
        <v>81</v>
      </c>
      <c r="C102" s="5" t="s">
        <v>818</v>
      </c>
      <c r="D102" s="5" t="s">
        <v>512</v>
      </c>
      <c r="E102" s="6" t="s">
        <v>158</v>
      </c>
      <c r="F102" s="5" t="s">
        <v>105</v>
      </c>
      <c r="G102" s="5" t="s">
        <v>105</v>
      </c>
    </row>
    <row r="103" spans="1:7" ht="12.75">
      <c r="A103" s="1">
        <f t="shared" si="2"/>
        <v>81</v>
      </c>
      <c r="B103" s="1">
        <f t="shared" si="3"/>
        <v>81</v>
      </c>
      <c r="C103" s="5" t="s">
        <v>808</v>
      </c>
      <c r="D103" s="5" t="s">
        <v>512</v>
      </c>
      <c r="E103" s="6" t="s">
        <v>145</v>
      </c>
      <c r="F103" s="5" t="s">
        <v>6</v>
      </c>
      <c r="G103" s="5" t="s">
        <v>8</v>
      </c>
    </row>
    <row r="104" spans="1:7" ht="12.75">
      <c r="A104" s="1">
        <f t="shared" si="2"/>
        <v>82</v>
      </c>
      <c r="B104" s="1">
        <f t="shared" si="3"/>
        <v>82</v>
      </c>
      <c r="C104" s="5" t="s">
        <v>809</v>
      </c>
      <c r="D104" s="5" t="s">
        <v>512</v>
      </c>
      <c r="E104" s="6" t="s">
        <v>146</v>
      </c>
      <c r="F104" s="5" t="s">
        <v>6</v>
      </c>
      <c r="G104" s="5" t="s">
        <v>8</v>
      </c>
    </row>
    <row r="105" spans="1:7" ht="12.75">
      <c r="A105" s="1">
        <f t="shared" si="2"/>
        <v>83</v>
      </c>
      <c r="B105" s="1">
        <f t="shared" si="3"/>
        <v>83</v>
      </c>
      <c r="C105" s="5" t="s">
        <v>810</v>
      </c>
      <c r="D105" s="5" t="s">
        <v>512</v>
      </c>
      <c r="E105" s="6" t="s">
        <v>147</v>
      </c>
      <c r="F105" s="5" t="s">
        <v>6</v>
      </c>
      <c r="G105" s="5" t="s">
        <v>8</v>
      </c>
    </row>
    <row r="106" spans="1:7" ht="12.75">
      <c r="A106" s="1">
        <f t="shared" si="2"/>
        <v>84</v>
      </c>
      <c r="B106" s="1">
        <f t="shared" si="3"/>
        <v>84</v>
      </c>
      <c r="C106" s="5" t="s">
        <v>811</v>
      </c>
      <c r="D106" s="5" t="s">
        <v>512</v>
      </c>
      <c r="E106" s="6" t="s">
        <v>148</v>
      </c>
      <c r="F106" s="5" t="s">
        <v>6</v>
      </c>
      <c r="G106" s="5" t="s">
        <v>8</v>
      </c>
    </row>
    <row r="107" spans="1:7" ht="12.75">
      <c r="A107" s="1">
        <f t="shared" si="2"/>
        <v>85</v>
      </c>
      <c r="B107" s="1">
        <f t="shared" si="3"/>
        <v>85</v>
      </c>
      <c r="C107" s="5" t="s">
        <v>812</v>
      </c>
      <c r="D107" s="5" t="s">
        <v>512</v>
      </c>
      <c r="E107" s="6" t="s">
        <v>149</v>
      </c>
      <c r="F107" s="5" t="s">
        <v>6</v>
      </c>
      <c r="G107" s="5" t="s">
        <v>8</v>
      </c>
    </row>
    <row r="108" spans="1:7" ht="12.75">
      <c r="A108" s="1">
        <f t="shared" si="2"/>
        <v>86</v>
      </c>
      <c r="B108" s="1">
        <f t="shared" si="3"/>
        <v>86</v>
      </c>
      <c r="C108" s="5" t="s">
        <v>813</v>
      </c>
      <c r="D108" s="5" t="s">
        <v>512</v>
      </c>
      <c r="E108" s="6" t="s">
        <v>150</v>
      </c>
      <c r="F108" s="5" t="s">
        <v>6</v>
      </c>
      <c r="G108" s="5" t="s">
        <v>8</v>
      </c>
    </row>
    <row r="109" spans="1:7" ht="12.75">
      <c r="A109" s="1">
        <f t="shared" si="2"/>
        <v>87</v>
      </c>
      <c r="B109" s="1">
        <f t="shared" si="3"/>
        <v>87</v>
      </c>
      <c r="C109" s="5" t="s">
        <v>814</v>
      </c>
      <c r="D109" s="5" t="s">
        <v>512</v>
      </c>
      <c r="E109" s="6" t="s">
        <v>151</v>
      </c>
      <c r="F109" s="5" t="s">
        <v>6</v>
      </c>
      <c r="G109" s="5" t="s">
        <v>8</v>
      </c>
    </row>
    <row r="110" spans="1:7" ht="12.75">
      <c r="A110" s="1">
        <f t="shared" si="2"/>
        <v>88</v>
      </c>
      <c r="B110" s="1">
        <f t="shared" si="3"/>
        <v>88</v>
      </c>
      <c r="C110" s="5" t="s">
        <v>815</v>
      </c>
      <c r="D110" s="5" t="s">
        <v>512</v>
      </c>
      <c r="E110" s="6" t="s">
        <v>152</v>
      </c>
      <c r="F110" s="5" t="s">
        <v>6</v>
      </c>
      <c r="G110" s="5" t="s">
        <v>8</v>
      </c>
    </row>
    <row r="111" spans="1:7" ht="12.75">
      <c r="A111" s="1">
        <f t="shared" si="2"/>
        <v>89</v>
      </c>
      <c r="B111" s="1">
        <f t="shared" si="3"/>
        <v>89</v>
      </c>
      <c r="C111" s="5" t="s">
        <v>816</v>
      </c>
      <c r="D111" s="5" t="s">
        <v>512</v>
      </c>
      <c r="E111" s="6" t="s">
        <v>153</v>
      </c>
      <c r="F111" s="5" t="s">
        <v>6</v>
      </c>
      <c r="G111" s="5" t="s">
        <v>8</v>
      </c>
    </row>
    <row r="112" spans="1:7" ht="12.75">
      <c r="A112" s="1">
        <f t="shared" si="2"/>
        <v>90</v>
      </c>
      <c r="B112" s="1">
        <f t="shared" si="3"/>
        <v>90</v>
      </c>
      <c r="C112" s="5" t="s">
        <v>817</v>
      </c>
      <c r="D112" s="5" t="s">
        <v>512</v>
      </c>
      <c r="E112" s="6" t="s">
        <v>154</v>
      </c>
      <c r="F112" s="5" t="s">
        <v>6</v>
      </c>
      <c r="G112" s="5" t="s">
        <v>8</v>
      </c>
    </row>
    <row r="113" spans="1:7" ht="25.5">
      <c r="A113" s="1">
        <f t="shared" si="2"/>
      </c>
      <c r="B113" s="1">
        <f t="shared" si="3"/>
        <v>91</v>
      </c>
      <c r="C113" s="5" t="s">
        <v>818</v>
      </c>
      <c r="D113" s="5" t="s">
        <v>830</v>
      </c>
      <c r="E113" s="6" t="s">
        <v>160</v>
      </c>
      <c r="F113" s="5" t="s">
        <v>105</v>
      </c>
      <c r="G113" s="5" t="s">
        <v>105</v>
      </c>
    </row>
    <row r="114" spans="1:7" ht="12.75">
      <c r="A114" s="1">
        <f t="shared" si="2"/>
        <v>91</v>
      </c>
      <c r="B114" s="1">
        <f t="shared" si="3"/>
        <v>91</v>
      </c>
      <c r="C114" s="5" t="s">
        <v>808</v>
      </c>
      <c r="D114" s="5" t="s">
        <v>830</v>
      </c>
      <c r="E114" s="6" t="s">
        <v>145</v>
      </c>
      <c r="F114" s="5" t="s">
        <v>6</v>
      </c>
      <c r="G114" s="5" t="s">
        <v>8</v>
      </c>
    </row>
    <row r="115" spans="1:7" ht="12.75">
      <c r="A115" s="1">
        <f t="shared" si="2"/>
        <v>92</v>
      </c>
      <c r="B115" s="1">
        <f t="shared" si="3"/>
        <v>92</v>
      </c>
      <c r="C115" s="5" t="s">
        <v>809</v>
      </c>
      <c r="D115" s="5" t="s">
        <v>830</v>
      </c>
      <c r="E115" s="6" t="s">
        <v>146</v>
      </c>
      <c r="F115" s="5" t="s">
        <v>6</v>
      </c>
      <c r="G115" s="5" t="s">
        <v>8</v>
      </c>
    </row>
    <row r="116" spans="1:7" ht="12.75">
      <c r="A116" s="1">
        <f t="shared" si="2"/>
        <v>93</v>
      </c>
      <c r="B116" s="1">
        <f t="shared" si="3"/>
        <v>93</v>
      </c>
      <c r="C116" s="5" t="s">
        <v>810</v>
      </c>
      <c r="D116" s="5" t="s">
        <v>830</v>
      </c>
      <c r="E116" s="6" t="s">
        <v>147</v>
      </c>
      <c r="F116" s="5" t="s">
        <v>6</v>
      </c>
      <c r="G116" s="5" t="s">
        <v>8</v>
      </c>
    </row>
    <row r="117" spans="1:7" ht="12.75">
      <c r="A117" s="1">
        <f t="shared" si="2"/>
        <v>94</v>
      </c>
      <c r="B117" s="1">
        <f t="shared" si="3"/>
        <v>94</v>
      </c>
      <c r="C117" s="5" t="s">
        <v>811</v>
      </c>
      <c r="D117" s="5" t="s">
        <v>830</v>
      </c>
      <c r="E117" s="6" t="s">
        <v>148</v>
      </c>
      <c r="F117" s="5" t="s">
        <v>6</v>
      </c>
      <c r="G117" s="5" t="s">
        <v>8</v>
      </c>
    </row>
    <row r="118" spans="1:7" ht="12.75">
      <c r="A118" s="1">
        <f t="shared" si="2"/>
        <v>95</v>
      </c>
      <c r="B118" s="1">
        <f t="shared" si="3"/>
        <v>95</v>
      </c>
      <c r="C118" s="5" t="s">
        <v>812</v>
      </c>
      <c r="D118" s="5" t="s">
        <v>830</v>
      </c>
      <c r="E118" s="6" t="s">
        <v>149</v>
      </c>
      <c r="F118" s="5" t="s">
        <v>6</v>
      </c>
      <c r="G118" s="5" t="s">
        <v>8</v>
      </c>
    </row>
    <row r="119" spans="1:7" ht="12.75">
      <c r="A119" s="1">
        <f t="shared" si="2"/>
        <v>96</v>
      </c>
      <c r="B119" s="1">
        <f t="shared" si="3"/>
        <v>96</v>
      </c>
      <c r="C119" s="5" t="s">
        <v>813</v>
      </c>
      <c r="D119" s="5" t="s">
        <v>830</v>
      </c>
      <c r="E119" s="6" t="s">
        <v>150</v>
      </c>
      <c r="F119" s="5" t="s">
        <v>6</v>
      </c>
      <c r="G119" s="5" t="s">
        <v>8</v>
      </c>
    </row>
    <row r="120" spans="1:7" ht="12.75">
      <c r="A120" s="1">
        <f t="shared" si="2"/>
        <v>97</v>
      </c>
      <c r="B120" s="1">
        <f t="shared" si="3"/>
        <v>97</v>
      </c>
      <c r="C120" s="5" t="s">
        <v>814</v>
      </c>
      <c r="D120" s="5" t="s">
        <v>830</v>
      </c>
      <c r="E120" s="6" t="s">
        <v>151</v>
      </c>
      <c r="F120" s="5" t="s">
        <v>6</v>
      </c>
      <c r="G120" s="5" t="s">
        <v>8</v>
      </c>
    </row>
    <row r="121" spans="1:7" ht="12.75">
      <c r="A121" s="1">
        <f t="shared" si="2"/>
        <v>98</v>
      </c>
      <c r="B121" s="1">
        <f t="shared" si="3"/>
        <v>98</v>
      </c>
      <c r="C121" s="5" t="s">
        <v>815</v>
      </c>
      <c r="D121" s="5" t="s">
        <v>830</v>
      </c>
      <c r="E121" s="6" t="s">
        <v>152</v>
      </c>
      <c r="F121" s="5" t="s">
        <v>6</v>
      </c>
      <c r="G121" s="5" t="s">
        <v>8</v>
      </c>
    </row>
    <row r="122" spans="1:7" ht="12.75">
      <c r="A122" s="1">
        <f t="shared" si="2"/>
        <v>99</v>
      </c>
      <c r="B122" s="1">
        <f t="shared" si="3"/>
        <v>99</v>
      </c>
      <c r="C122" s="5" t="s">
        <v>816</v>
      </c>
      <c r="D122" s="5" t="s">
        <v>830</v>
      </c>
      <c r="E122" s="6" t="s">
        <v>153</v>
      </c>
      <c r="F122" s="5" t="s">
        <v>6</v>
      </c>
      <c r="G122" s="5" t="s">
        <v>8</v>
      </c>
    </row>
    <row r="123" spans="1:7" ht="12.75">
      <c r="A123" s="1">
        <f t="shared" si="2"/>
        <v>100</v>
      </c>
      <c r="B123" s="1">
        <f t="shared" si="3"/>
        <v>100</v>
      </c>
      <c r="C123" s="5" t="s">
        <v>817</v>
      </c>
      <c r="D123" s="5" t="s">
        <v>830</v>
      </c>
      <c r="E123" s="6" t="s">
        <v>154</v>
      </c>
      <c r="F123" s="5" t="s">
        <v>6</v>
      </c>
      <c r="G123" s="5" t="s">
        <v>8</v>
      </c>
    </row>
    <row r="124" spans="1:7" ht="25.5">
      <c r="A124" s="1">
        <f aca="true" t="shared" si="4" ref="A124:A187">IF(F124="","",B124)</f>
      </c>
      <c r="B124" s="1">
        <f t="shared" si="3"/>
        <v>101</v>
      </c>
      <c r="C124" s="5" t="s">
        <v>829</v>
      </c>
      <c r="D124" s="5"/>
      <c r="E124" s="6" t="s">
        <v>171</v>
      </c>
      <c r="F124" s="5" t="s">
        <v>105</v>
      </c>
      <c r="G124" s="5" t="s">
        <v>105</v>
      </c>
    </row>
    <row r="125" spans="1:7" ht="12.75">
      <c r="A125" s="1">
        <f t="shared" si="4"/>
        <v>101</v>
      </c>
      <c r="B125" s="1">
        <f t="shared" si="3"/>
        <v>101</v>
      </c>
      <c r="C125" s="5" t="s">
        <v>819</v>
      </c>
      <c r="D125" s="5"/>
      <c r="E125" s="6" t="s">
        <v>145</v>
      </c>
      <c r="F125" s="5" t="s">
        <v>6</v>
      </c>
      <c r="G125" s="5" t="s">
        <v>8</v>
      </c>
    </row>
    <row r="126" spans="1:7" ht="12.75">
      <c r="A126" s="1">
        <f t="shared" si="4"/>
        <v>102</v>
      </c>
      <c r="B126" s="1">
        <f aca="true" t="shared" si="5" ref="B126:B187">IF(A125="",B125,B125+1)</f>
        <v>102</v>
      </c>
      <c r="C126" s="5" t="s">
        <v>820</v>
      </c>
      <c r="D126" s="5"/>
      <c r="E126" s="6" t="s">
        <v>146</v>
      </c>
      <c r="F126" s="5" t="s">
        <v>6</v>
      </c>
      <c r="G126" s="5" t="s">
        <v>8</v>
      </c>
    </row>
    <row r="127" spans="1:7" ht="12.75">
      <c r="A127" s="1">
        <f t="shared" si="4"/>
        <v>103</v>
      </c>
      <c r="B127" s="1">
        <f t="shared" si="5"/>
        <v>103</v>
      </c>
      <c r="C127" s="5" t="s">
        <v>821</v>
      </c>
      <c r="D127" s="5"/>
      <c r="E127" s="6" t="s">
        <v>147</v>
      </c>
      <c r="F127" s="5" t="s">
        <v>6</v>
      </c>
      <c r="G127" s="5" t="s">
        <v>8</v>
      </c>
    </row>
    <row r="128" spans="1:7" ht="12.75">
      <c r="A128" s="1">
        <f t="shared" si="4"/>
        <v>104</v>
      </c>
      <c r="B128" s="1">
        <f t="shared" si="5"/>
        <v>104</v>
      </c>
      <c r="C128" s="5" t="s">
        <v>822</v>
      </c>
      <c r="D128" s="5"/>
      <c r="E128" s="6" t="s">
        <v>148</v>
      </c>
      <c r="F128" s="5" t="s">
        <v>6</v>
      </c>
      <c r="G128" s="5" t="s">
        <v>8</v>
      </c>
    </row>
    <row r="129" spans="1:7" ht="12.75">
      <c r="A129" s="1">
        <f t="shared" si="4"/>
        <v>105</v>
      </c>
      <c r="B129" s="1">
        <f t="shared" si="5"/>
        <v>105</v>
      </c>
      <c r="C129" s="5" t="s">
        <v>823</v>
      </c>
      <c r="D129" s="5"/>
      <c r="E129" s="6" t="s">
        <v>149</v>
      </c>
      <c r="F129" s="5" t="s">
        <v>6</v>
      </c>
      <c r="G129" s="5" t="s">
        <v>8</v>
      </c>
    </row>
    <row r="130" spans="1:7" ht="12.75">
      <c r="A130" s="1">
        <f t="shared" si="4"/>
        <v>106</v>
      </c>
      <c r="B130" s="1">
        <f t="shared" si="5"/>
        <v>106</v>
      </c>
      <c r="C130" s="5" t="s">
        <v>824</v>
      </c>
      <c r="D130" s="5"/>
      <c r="E130" s="6" t="s">
        <v>150</v>
      </c>
      <c r="F130" s="5" t="s">
        <v>6</v>
      </c>
      <c r="G130" s="5" t="s">
        <v>8</v>
      </c>
    </row>
    <row r="131" spans="1:7" ht="12.75">
      <c r="A131" s="1">
        <f t="shared" si="4"/>
        <v>107</v>
      </c>
      <c r="B131" s="1">
        <f t="shared" si="5"/>
        <v>107</v>
      </c>
      <c r="C131" s="5" t="s">
        <v>825</v>
      </c>
      <c r="D131" s="5"/>
      <c r="E131" s="6" t="s">
        <v>151</v>
      </c>
      <c r="F131" s="5" t="s">
        <v>6</v>
      </c>
      <c r="G131" s="5" t="s">
        <v>8</v>
      </c>
    </row>
    <row r="132" spans="1:7" ht="12.75">
      <c r="A132" s="1">
        <f t="shared" si="4"/>
        <v>108</v>
      </c>
      <c r="B132" s="1">
        <f t="shared" si="5"/>
        <v>108</v>
      </c>
      <c r="C132" s="5" t="s">
        <v>826</v>
      </c>
      <c r="D132" s="5"/>
      <c r="E132" s="6" t="s">
        <v>152</v>
      </c>
      <c r="F132" s="5" t="s">
        <v>6</v>
      </c>
      <c r="G132" s="5" t="s">
        <v>8</v>
      </c>
    </row>
    <row r="133" spans="1:7" ht="12.75">
      <c r="A133" s="1">
        <f t="shared" si="4"/>
        <v>109</v>
      </c>
      <c r="B133" s="1">
        <f t="shared" si="5"/>
        <v>109</v>
      </c>
      <c r="C133" s="5" t="s">
        <v>827</v>
      </c>
      <c r="D133" s="5"/>
      <c r="E133" s="6" t="s">
        <v>153</v>
      </c>
      <c r="F133" s="5" t="s">
        <v>6</v>
      </c>
      <c r="G133" s="5" t="s">
        <v>8</v>
      </c>
    </row>
    <row r="134" spans="1:7" ht="12.75">
      <c r="A134" s="1">
        <f t="shared" si="4"/>
        <v>110</v>
      </c>
      <c r="B134" s="1">
        <f t="shared" si="5"/>
        <v>110</v>
      </c>
      <c r="C134" s="5" t="s">
        <v>828</v>
      </c>
      <c r="D134" s="5"/>
      <c r="E134" s="6" t="s">
        <v>154</v>
      </c>
      <c r="F134" s="5" t="s">
        <v>6</v>
      </c>
      <c r="G134" s="5" t="s">
        <v>8</v>
      </c>
    </row>
    <row r="135" spans="1:7" ht="25.5">
      <c r="A135" s="1">
        <f t="shared" si="4"/>
      </c>
      <c r="B135" s="1">
        <f t="shared" si="5"/>
        <v>111</v>
      </c>
      <c r="C135" s="5" t="s">
        <v>829</v>
      </c>
      <c r="D135" s="5" t="s">
        <v>512</v>
      </c>
      <c r="E135" s="6" t="s">
        <v>172</v>
      </c>
      <c r="F135" s="5" t="s">
        <v>105</v>
      </c>
      <c r="G135" s="5" t="s">
        <v>105</v>
      </c>
    </row>
    <row r="136" spans="1:7" ht="12.75">
      <c r="A136" s="1">
        <f t="shared" si="4"/>
        <v>111</v>
      </c>
      <c r="B136" s="1">
        <f t="shared" si="5"/>
        <v>111</v>
      </c>
      <c r="C136" s="5" t="s">
        <v>819</v>
      </c>
      <c r="D136" s="5" t="s">
        <v>512</v>
      </c>
      <c r="E136" s="6" t="s">
        <v>145</v>
      </c>
      <c r="F136" s="5" t="s">
        <v>6</v>
      </c>
      <c r="G136" s="5" t="s">
        <v>8</v>
      </c>
    </row>
    <row r="137" spans="1:7" ht="12.75">
      <c r="A137" s="1">
        <f t="shared" si="4"/>
        <v>112</v>
      </c>
      <c r="B137" s="1">
        <f t="shared" si="5"/>
        <v>112</v>
      </c>
      <c r="C137" s="5" t="s">
        <v>820</v>
      </c>
      <c r="D137" s="5" t="s">
        <v>512</v>
      </c>
      <c r="E137" s="6" t="s">
        <v>146</v>
      </c>
      <c r="F137" s="5" t="s">
        <v>6</v>
      </c>
      <c r="G137" s="5" t="s">
        <v>8</v>
      </c>
    </row>
    <row r="138" spans="1:7" ht="12.75">
      <c r="A138" s="1">
        <f t="shared" si="4"/>
        <v>113</v>
      </c>
      <c r="B138" s="1">
        <f t="shared" si="5"/>
        <v>113</v>
      </c>
      <c r="C138" s="5" t="s">
        <v>821</v>
      </c>
      <c r="D138" s="5" t="s">
        <v>512</v>
      </c>
      <c r="E138" s="6" t="s">
        <v>147</v>
      </c>
      <c r="F138" s="5" t="s">
        <v>6</v>
      </c>
      <c r="G138" s="5" t="s">
        <v>8</v>
      </c>
    </row>
    <row r="139" spans="1:7" ht="12.75">
      <c r="A139" s="1">
        <f t="shared" si="4"/>
        <v>114</v>
      </c>
      <c r="B139" s="1">
        <f t="shared" si="5"/>
        <v>114</v>
      </c>
      <c r="C139" s="5" t="s">
        <v>822</v>
      </c>
      <c r="D139" s="5" t="s">
        <v>512</v>
      </c>
      <c r="E139" s="6" t="s">
        <v>148</v>
      </c>
      <c r="F139" s="5" t="s">
        <v>6</v>
      </c>
      <c r="G139" s="5" t="s">
        <v>8</v>
      </c>
    </row>
    <row r="140" spans="1:7" ht="12.75">
      <c r="A140" s="1">
        <f t="shared" si="4"/>
        <v>115</v>
      </c>
      <c r="B140" s="1">
        <f t="shared" si="5"/>
        <v>115</v>
      </c>
      <c r="C140" s="5" t="s">
        <v>823</v>
      </c>
      <c r="D140" s="5" t="s">
        <v>512</v>
      </c>
      <c r="E140" s="6" t="s">
        <v>149</v>
      </c>
      <c r="F140" s="5" t="s">
        <v>6</v>
      </c>
      <c r="G140" s="5" t="s">
        <v>8</v>
      </c>
    </row>
    <row r="141" spans="1:7" ht="12.75">
      <c r="A141" s="1">
        <f t="shared" si="4"/>
        <v>116</v>
      </c>
      <c r="B141" s="1">
        <f t="shared" si="5"/>
        <v>116</v>
      </c>
      <c r="C141" s="5" t="s">
        <v>824</v>
      </c>
      <c r="D141" s="5" t="s">
        <v>512</v>
      </c>
      <c r="E141" s="6" t="s">
        <v>150</v>
      </c>
      <c r="F141" s="5" t="s">
        <v>6</v>
      </c>
      <c r="G141" s="5" t="s">
        <v>8</v>
      </c>
    </row>
    <row r="142" spans="1:7" ht="12.75">
      <c r="A142" s="1">
        <f t="shared" si="4"/>
        <v>117</v>
      </c>
      <c r="B142" s="1">
        <f t="shared" si="5"/>
        <v>117</v>
      </c>
      <c r="C142" s="5" t="s">
        <v>825</v>
      </c>
      <c r="D142" s="5" t="s">
        <v>512</v>
      </c>
      <c r="E142" s="6" t="s">
        <v>151</v>
      </c>
      <c r="F142" s="5" t="s">
        <v>6</v>
      </c>
      <c r="G142" s="5" t="s">
        <v>8</v>
      </c>
    </row>
    <row r="143" spans="1:7" ht="12.75">
      <c r="A143" s="1">
        <f t="shared" si="4"/>
        <v>118</v>
      </c>
      <c r="B143" s="1">
        <f t="shared" si="5"/>
        <v>118</v>
      </c>
      <c r="C143" s="5" t="s">
        <v>826</v>
      </c>
      <c r="D143" s="5" t="s">
        <v>512</v>
      </c>
      <c r="E143" s="6" t="s">
        <v>152</v>
      </c>
      <c r="F143" s="5" t="s">
        <v>6</v>
      </c>
      <c r="G143" s="5" t="s">
        <v>8</v>
      </c>
    </row>
    <row r="144" spans="1:7" ht="12.75">
      <c r="A144" s="1">
        <f t="shared" si="4"/>
        <v>119</v>
      </c>
      <c r="B144" s="1">
        <f t="shared" si="5"/>
        <v>119</v>
      </c>
      <c r="C144" s="5" t="s">
        <v>827</v>
      </c>
      <c r="D144" s="5" t="s">
        <v>512</v>
      </c>
      <c r="E144" s="6" t="s">
        <v>153</v>
      </c>
      <c r="F144" s="5" t="s">
        <v>6</v>
      </c>
      <c r="G144" s="5" t="s">
        <v>8</v>
      </c>
    </row>
    <row r="145" spans="1:7" ht="12.75">
      <c r="A145" s="1">
        <f t="shared" si="4"/>
        <v>120</v>
      </c>
      <c r="B145" s="1">
        <f t="shared" si="5"/>
        <v>120</v>
      </c>
      <c r="C145" s="5" t="s">
        <v>828</v>
      </c>
      <c r="D145" s="5" t="s">
        <v>512</v>
      </c>
      <c r="E145" s="6" t="s">
        <v>154</v>
      </c>
      <c r="F145" s="5" t="s">
        <v>6</v>
      </c>
      <c r="G145" s="5" t="s">
        <v>8</v>
      </c>
    </row>
    <row r="146" spans="1:7" ht="25.5">
      <c r="A146" s="1">
        <f t="shared" si="4"/>
      </c>
      <c r="B146" s="1">
        <f t="shared" si="5"/>
        <v>121</v>
      </c>
      <c r="C146" s="5" t="s">
        <v>829</v>
      </c>
      <c r="D146" s="5" t="s">
        <v>830</v>
      </c>
      <c r="E146" s="6" t="s">
        <v>173</v>
      </c>
      <c r="F146" s="5" t="s">
        <v>105</v>
      </c>
      <c r="G146" s="5" t="s">
        <v>105</v>
      </c>
    </row>
    <row r="147" spans="1:7" ht="12.75">
      <c r="A147" s="1">
        <f t="shared" si="4"/>
        <v>121</v>
      </c>
      <c r="B147" s="1">
        <f t="shared" si="5"/>
        <v>121</v>
      </c>
      <c r="C147" s="5" t="s">
        <v>819</v>
      </c>
      <c r="D147" s="5" t="s">
        <v>830</v>
      </c>
      <c r="E147" s="6" t="s">
        <v>145</v>
      </c>
      <c r="F147" s="5" t="s">
        <v>6</v>
      </c>
      <c r="G147" s="5" t="s">
        <v>8</v>
      </c>
    </row>
    <row r="148" spans="1:7" ht="12.75">
      <c r="A148" s="1">
        <f t="shared" si="4"/>
        <v>122</v>
      </c>
      <c r="B148" s="1">
        <f t="shared" si="5"/>
        <v>122</v>
      </c>
      <c r="C148" s="5" t="s">
        <v>820</v>
      </c>
      <c r="D148" s="5" t="s">
        <v>830</v>
      </c>
      <c r="E148" s="6" t="s">
        <v>146</v>
      </c>
      <c r="F148" s="5" t="s">
        <v>6</v>
      </c>
      <c r="G148" s="5" t="s">
        <v>8</v>
      </c>
    </row>
    <row r="149" spans="1:7" ht="12.75">
      <c r="A149" s="1">
        <f t="shared" si="4"/>
        <v>123</v>
      </c>
      <c r="B149" s="1">
        <f t="shared" si="5"/>
        <v>123</v>
      </c>
      <c r="C149" s="5" t="s">
        <v>821</v>
      </c>
      <c r="D149" s="5" t="s">
        <v>830</v>
      </c>
      <c r="E149" s="6" t="s">
        <v>147</v>
      </c>
      <c r="F149" s="5" t="s">
        <v>6</v>
      </c>
      <c r="G149" s="5" t="s">
        <v>8</v>
      </c>
    </row>
    <row r="150" spans="1:7" ht="12.75">
      <c r="A150" s="1">
        <f t="shared" si="4"/>
        <v>124</v>
      </c>
      <c r="B150" s="1">
        <f t="shared" si="5"/>
        <v>124</v>
      </c>
      <c r="C150" s="5" t="s">
        <v>822</v>
      </c>
      <c r="D150" s="5" t="s">
        <v>830</v>
      </c>
      <c r="E150" s="6" t="s">
        <v>148</v>
      </c>
      <c r="F150" s="5" t="s">
        <v>6</v>
      </c>
      <c r="G150" s="5" t="s">
        <v>8</v>
      </c>
    </row>
    <row r="151" spans="1:7" ht="12.75">
      <c r="A151" s="1">
        <f t="shared" si="4"/>
        <v>125</v>
      </c>
      <c r="B151" s="1">
        <f t="shared" si="5"/>
        <v>125</v>
      </c>
      <c r="C151" s="5" t="s">
        <v>823</v>
      </c>
      <c r="D151" s="5" t="s">
        <v>830</v>
      </c>
      <c r="E151" s="6" t="s">
        <v>149</v>
      </c>
      <c r="F151" s="5" t="s">
        <v>6</v>
      </c>
      <c r="G151" s="5" t="s">
        <v>8</v>
      </c>
    </row>
    <row r="152" spans="1:7" ht="12.75">
      <c r="A152" s="1">
        <f t="shared" si="4"/>
        <v>126</v>
      </c>
      <c r="B152" s="1">
        <f t="shared" si="5"/>
        <v>126</v>
      </c>
      <c r="C152" s="5" t="s">
        <v>824</v>
      </c>
      <c r="D152" s="5" t="s">
        <v>830</v>
      </c>
      <c r="E152" s="6" t="s">
        <v>150</v>
      </c>
      <c r="F152" s="5" t="s">
        <v>6</v>
      </c>
      <c r="G152" s="5" t="s">
        <v>8</v>
      </c>
    </row>
    <row r="153" spans="1:7" ht="12.75">
      <c r="A153" s="1">
        <f t="shared" si="4"/>
        <v>127</v>
      </c>
      <c r="B153" s="1">
        <f t="shared" si="5"/>
        <v>127</v>
      </c>
      <c r="C153" s="5" t="s">
        <v>825</v>
      </c>
      <c r="D153" s="5" t="s">
        <v>830</v>
      </c>
      <c r="E153" s="6" t="s">
        <v>151</v>
      </c>
      <c r="F153" s="5" t="s">
        <v>6</v>
      </c>
      <c r="G153" s="5" t="s">
        <v>8</v>
      </c>
    </row>
    <row r="154" spans="1:7" ht="12.75">
      <c r="A154" s="1">
        <f t="shared" si="4"/>
        <v>128</v>
      </c>
      <c r="B154" s="1">
        <f t="shared" si="5"/>
        <v>128</v>
      </c>
      <c r="C154" s="5" t="s">
        <v>826</v>
      </c>
      <c r="D154" s="5" t="s">
        <v>830</v>
      </c>
      <c r="E154" s="6" t="s">
        <v>152</v>
      </c>
      <c r="F154" s="5" t="s">
        <v>6</v>
      </c>
      <c r="G154" s="5" t="s">
        <v>8</v>
      </c>
    </row>
    <row r="155" spans="1:7" ht="12.75">
      <c r="A155" s="1">
        <f t="shared" si="4"/>
        <v>129</v>
      </c>
      <c r="B155" s="1">
        <f t="shared" si="5"/>
        <v>129</v>
      </c>
      <c r="C155" s="5" t="s">
        <v>827</v>
      </c>
      <c r="D155" s="5" t="s">
        <v>830</v>
      </c>
      <c r="E155" s="6" t="s">
        <v>153</v>
      </c>
      <c r="F155" s="5" t="s">
        <v>6</v>
      </c>
      <c r="G155" s="5" t="s">
        <v>8</v>
      </c>
    </row>
    <row r="156" spans="1:7" ht="12.75">
      <c r="A156" s="1">
        <f t="shared" si="4"/>
        <v>130</v>
      </c>
      <c r="B156" s="1">
        <f t="shared" si="5"/>
        <v>130</v>
      </c>
      <c r="C156" s="5" t="s">
        <v>828</v>
      </c>
      <c r="D156" s="5" t="s">
        <v>830</v>
      </c>
      <c r="E156" s="6" t="s">
        <v>154</v>
      </c>
      <c r="F156" s="5" t="s">
        <v>6</v>
      </c>
      <c r="G156" s="5" t="s">
        <v>8</v>
      </c>
    </row>
    <row r="157" spans="1:7" ht="12.75">
      <c r="A157" s="1">
        <f t="shared" si="4"/>
      </c>
      <c r="B157" s="1">
        <f>IF(A156="",B156,B156+1)</f>
        <v>131</v>
      </c>
      <c r="C157" s="5" t="s">
        <v>174</v>
      </c>
      <c r="D157" s="5" t="s">
        <v>175</v>
      </c>
      <c r="E157" s="16" t="s">
        <v>176</v>
      </c>
      <c r="F157" s="5" t="s">
        <v>105</v>
      </c>
      <c r="G157" s="5" t="s">
        <v>105</v>
      </c>
    </row>
    <row r="158" spans="1:7" ht="12.75">
      <c r="A158" s="1">
        <f t="shared" si="4"/>
        <v>131</v>
      </c>
      <c r="B158" s="1">
        <f t="shared" si="5"/>
        <v>131</v>
      </c>
      <c r="C158" s="5" t="s">
        <v>177</v>
      </c>
      <c r="D158" s="5" t="s">
        <v>175</v>
      </c>
      <c r="E158" s="16" t="s">
        <v>178</v>
      </c>
      <c r="F158" s="5" t="s">
        <v>6</v>
      </c>
      <c r="G158" s="5" t="s">
        <v>8</v>
      </c>
    </row>
    <row r="159" spans="1:7" ht="12.75">
      <c r="A159" s="1">
        <f t="shared" si="4"/>
        <v>132</v>
      </c>
      <c r="B159" s="1">
        <f t="shared" si="5"/>
        <v>132</v>
      </c>
      <c r="C159" s="5" t="s">
        <v>179</v>
      </c>
      <c r="D159" s="5" t="s">
        <v>175</v>
      </c>
      <c r="E159" s="16" t="s">
        <v>180</v>
      </c>
      <c r="F159" s="5" t="s">
        <v>6</v>
      </c>
      <c r="G159" s="5" t="s">
        <v>8</v>
      </c>
    </row>
    <row r="160" spans="1:7" ht="12.75">
      <c r="A160" s="1">
        <f t="shared" si="4"/>
        <v>133</v>
      </c>
      <c r="B160" s="1">
        <f t="shared" si="5"/>
        <v>133</v>
      </c>
      <c r="C160" s="5" t="s">
        <v>181</v>
      </c>
      <c r="D160" s="5" t="s">
        <v>175</v>
      </c>
      <c r="E160" s="16" t="s">
        <v>182</v>
      </c>
      <c r="F160" s="5" t="s">
        <v>6</v>
      </c>
      <c r="G160" s="5" t="s">
        <v>8</v>
      </c>
    </row>
    <row r="161" spans="1:7" ht="12.75">
      <c r="A161" s="1">
        <f t="shared" si="4"/>
        <v>134</v>
      </c>
      <c r="B161" s="1">
        <f t="shared" si="5"/>
        <v>134</v>
      </c>
      <c r="C161" s="5" t="s">
        <v>183</v>
      </c>
      <c r="D161" s="5" t="s">
        <v>175</v>
      </c>
      <c r="E161" s="16" t="s">
        <v>184</v>
      </c>
      <c r="F161" s="5" t="s">
        <v>6</v>
      </c>
      <c r="G161" s="5" t="s">
        <v>8</v>
      </c>
    </row>
    <row r="162" spans="1:7" ht="12.75">
      <c r="A162" s="1">
        <f t="shared" si="4"/>
        <v>135</v>
      </c>
      <c r="B162" s="1">
        <f t="shared" si="5"/>
        <v>135</v>
      </c>
      <c r="C162" s="5" t="s">
        <v>185</v>
      </c>
      <c r="D162" s="5" t="s">
        <v>175</v>
      </c>
      <c r="E162" s="16" t="s">
        <v>186</v>
      </c>
      <c r="F162" s="5" t="s">
        <v>6</v>
      </c>
      <c r="G162" s="5" t="s">
        <v>8</v>
      </c>
    </row>
    <row r="163" spans="1:7" ht="12.75">
      <c r="A163" s="1">
        <f t="shared" si="4"/>
        <v>136</v>
      </c>
      <c r="B163" s="1">
        <f t="shared" si="5"/>
        <v>136</v>
      </c>
      <c r="C163" s="5" t="s">
        <v>187</v>
      </c>
      <c r="D163" s="5" t="s">
        <v>175</v>
      </c>
      <c r="E163" s="16" t="s">
        <v>188</v>
      </c>
      <c r="F163" s="5" t="s">
        <v>6</v>
      </c>
      <c r="G163" s="5" t="s">
        <v>8</v>
      </c>
    </row>
    <row r="164" spans="1:7" ht="12.75">
      <c r="A164" s="1">
        <f t="shared" si="4"/>
        <v>137</v>
      </c>
      <c r="B164" s="1">
        <f t="shared" si="5"/>
        <v>137</v>
      </c>
      <c r="C164" s="5" t="s">
        <v>189</v>
      </c>
      <c r="D164" s="5" t="s">
        <v>175</v>
      </c>
      <c r="E164" s="16" t="s">
        <v>190</v>
      </c>
      <c r="F164" s="5" t="s">
        <v>6</v>
      </c>
      <c r="G164" s="5" t="s">
        <v>8</v>
      </c>
    </row>
    <row r="165" spans="1:7" ht="12.75">
      <c r="A165" s="1">
        <f t="shared" si="4"/>
        <v>138</v>
      </c>
      <c r="B165" s="1">
        <f t="shared" si="5"/>
        <v>138</v>
      </c>
      <c r="C165" s="5" t="s">
        <v>191</v>
      </c>
      <c r="D165" s="5" t="s">
        <v>175</v>
      </c>
      <c r="E165" s="16" t="s">
        <v>192</v>
      </c>
      <c r="F165" s="5" t="s">
        <v>6</v>
      </c>
      <c r="G165" s="5" t="s">
        <v>8</v>
      </c>
    </row>
    <row r="166" spans="1:7" ht="12.75">
      <c r="A166" s="1">
        <f t="shared" si="4"/>
        <v>139</v>
      </c>
      <c r="B166" s="1">
        <f t="shared" si="5"/>
        <v>139</v>
      </c>
      <c r="C166" s="5" t="s">
        <v>193</v>
      </c>
      <c r="D166" s="5" t="s">
        <v>175</v>
      </c>
      <c r="E166" s="16" t="s">
        <v>194</v>
      </c>
      <c r="F166" s="5" t="s">
        <v>6</v>
      </c>
      <c r="G166" s="5" t="s">
        <v>8</v>
      </c>
    </row>
    <row r="167" spans="1:7" ht="12.75">
      <c r="A167" s="1">
        <f t="shared" si="4"/>
        <v>140</v>
      </c>
      <c r="B167" s="1">
        <f t="shared" si="5"/>
        <v>140</v>
      </c>
      <c r="C167" s="5" t="s">
        <v>195</v>
      </c>
      <c r="D167" s="5" t="s">
        <v>175</v>
      </c>
      <c r="E167" s="16" t="s">
        <v>196</v>
      </c>
      <c r="F167" s="5" t="s">
        <v>6</v>
      </c>
      <c r="G167" s="5" t="s">
        <v>8</v>
      </c>
    </row>
    <row r="168" spans="1:7" ht="12.75">
      <c r="A168" s="1">
        <f t="shared" si="4"/>
        <v>141</v>
      </c>
      <c r="B168" s="1">
        <f t="shared" si="5"/>
        <v>141</v>
      </c>
      <c r="C168" s="5" t="s">
        <v>197</v>
      </c>
      <c r="D168" s="5" t="s">
        <v>175</v>
      </c>
      <c r="E168" s="16" t="s">
        <v>198</v>
      </c>
      <c r="F168" s="5" t="s">
        <v>6</v>
      </c>
      <c r="G168" s="5" t="s">
        <v>8</v>
      </c>
    </row>
    <row r="169" spans="1:7" ht="12.75">
      <c r="A169" s="1">
        <f t="shared" si="4"/>
        <v>142</v>
      </c>
      <c r="B169" s="1">
        <f t="shared" si="5"/>
        <v>142</v>
      </c>
      <c r="C169" s="5" t="s">
        <v>199</v>
      </c>
      <c r="D169" s="5" t="s">
        <v>175</v>
      </c>
      <c r="E169" s="16" t="s">
        <v>200</v>
      </c>
      <c r="F169" s="5" t="s">
        <v>6</v>
      </c>
      <c r="G169" s="5" t="s">
        <v>8</v>
      </c>
    </row>
    <row r="170" spans="1:7" ht="12.75">
      <c r="A170" s="1">
        <f t="shared" si="4"/>
        <v>143</v>
      </c>
      <c r="B170" s="1">
        <f t="shared" si="5"/>
        <v>143</v>
      </c>
      <c r="C170" s="5" t="s">
        <v>201</v>
      </c>
      <c r="D170" s="5" t="s">
        <v>175</v>
      </c>
      <c r="E170" s="16" t="s">
        <v>202</v>
      </c>
      <c r="F170" s="5" t="s">
        <v>6</v>
      </c>
      <c r="G170" s="5" t="s">
        <v>8</v>
      </c>
    </row>
    <row r="171" spans="1:7" ht="12.75">
      <c r="A171" s="1">
        <f t="shared" si="4"/>
        <v>144</v>
      </c>
      <c r="B171" s="1">
        <f t="shared" si="5"/>
        <v>144</v>
      </c>
      <c r="C171" s="5" t="s">
        <v>203</v>
      </c>
      <c r="D171" s="5" t="s">
        <v>175</v>
      </c>
      <c r="E171" s="16" t="s">
        <v>204</v>
      </c>
      <c r="F171" s="5" t="s">
        <v>6</v>
      </c>
      <c r="G171" s="5" t="s">
        <v>8</v>
      </c>
    </row>
    <row r="172" spans="1:7" ht="12.75">
      <c r="A172" s="1">
        <f t="shared" si="4"/>
        <v>145</v>
      </c>
      <c r="B172" s="1">
        <f t="shared" si="5"/>
        <v>145</v>
      </c>
      <c r="C172" s="5" t="s">
        <v>205</v>
      </c>
      <c r="D172" s="5" t="s">
        <v>175</v>
      </c>
      <c r="E172" s="16" t="s">
        <v>206</v>
      </c>
      <c r="F172" s="5" t="s">
        <v>6</v>
      </c>
      <c r="G172" s="5" t="s">
        <v>8</v>
      </c>
    </row>
    <row r="173" spans="1:7" ht="12.75">
      <c r="A173" s="1">
        <f t="shared" si="4"/>
        <v>146</v>
      </c>
      <c r="B173" s="1">
        <f t="shared" si="5"/>
        <v>146</v>
      </c>
      <c r="C173" s="5" t="s">
        <v>207</v>
      </c>
      <c r="D173" s="5" t="s">
        <v>175</v>
      </c>
      <c r="E173" s="16" t="s">
        <v>208</v>
      </c>
      <c r="F173" s="5" t="s">
        <v>6</v>
      </c>
      <c r="G173" s="5" t="s">
        <v>8</v>
      </c>
    </row>
    <row r="174" spans="1:7" ht="12.75">
      <c r="A174" s="1">
        <f t="shared" si="4"/>
        <v>147</v>
      </c>
      <c r="B174" s="1">
        <f t="shared" si="5"/>
        <v>147</v>
      </c>
      <c r="C174" s="5" t="s">
        <v>209</v>
      </c>
      <c r="D174" s="5" t="s">
        <v>175</v>
      </c>
      <c r="E174" s="16" t="s">
        <v>210</v>
      </c>
      <c r="F174" s="5" t="s">
        <v>6</v>
      </c>
      <c r="G174" s="5" t="s">
        <v>8</v>
      </c>
    </row>
    <row r="175" spans="1:7" ht="12.75">
      <c r="A175" s="1">
        <f t="shared" si="4"/>
      </c>
      <c r="B175" s="1">
        <f t="shared" si="5"/>
        <v>148</v>
      </c>
      <c r="C175" s="5" t="s">
        <v>174</v>
      </c>
      <c r="D175" s="5" t="s">
        <v>211</v>
      </c>
      <c r="E175" s="16" t="s">
        <v>212</v>
      </c>
      <c r="F175" s="5" t="s">
        <v>105</v>
      </c>
      <c r="G175" s="5" t="s">
        <v>105</v>
      </c>
    </row>
    <row r="176" spans="1:7" ht="12.75">
      <c r="A176" s="1">
        <f t="shared" si="4"/>
        <v>148</v>
      </c>
      <c r="B176" s="1">
        <f t="shared" si="5"/>
        <v>148</v>
      </c>
      <c r="C176" s="5" t="s">
        <v>187</v>
      </c>
      <c r="D176" s="5" t="s">
        <v>211</v>
      </c>
      <c r="E176" s="16" t="s">
        <v>188</v>
      </c>
      <c r="F176" s="5" t="s">
        <v>6</v>
      </c>
      <c r="G176" s="5" t="s">
        <v>8</v>
      </c>
    </row>
    <row r="177" spans="1:7" ht="12.75">
      <c r="A177" s="1">
        <f t="shared" si="4"/>
        <v>149</v>
      </c>
      <c r="B177" s="1">
        <f t="shared" si="5"/>
        <v>149</v>
      </c>
      <c r="C177" s="5" t="s">
        <v>189</v>
      </c>
      <c r="D177" s="5" t="s">
        <v>211</v>
      </c>
      <c r="E177" s="16" t="s">
        <v>190</v>
      </c>
      <c r="F177" s="5" t="s">
        <v>6</v>
      </c>
      <c r="G177" s="5" t="s">
        <v>8</v>
      </c>
    </row>
    <row r="178" spans="1:7" ht="12.75">
      <c r="A178" s="1">
        <f t="shared" si="4"/>
        <v>150</v>
      </c>
      <c r="B178" s="1">
        <f t="shared" si="5"/>
        <v>150</v>
      </c>
      <c r="C178" s="5" t="s">
        <v>191</v>
      </c>
      <c r="D178" s="5" t="s">
        <v>211</v>
      </c>
      <c r="E178" s="16" t="s">
        <v>192</v>
      </c>
      <c r="F178" s="5" t="s">
        <v>6</v>
      </c>
      <c r="G178" s="5" t="s">
        <v>8</v>
      </c>
    </row>
    <row r="179" spans="1:7" ht="12.75">
      <c r="A179" s="1">
        <f t="shared" si="4"/>
        <v>151</v>
      </c>
      <c r="B179" s="1">
        <f t="shared" si="5"/>
        <v>151</v>
      </c>
      <c r="C179" s="5" t="s">
        <v>193</v>
      </c>
      <c r="D179" s="5" t="s">
        <v>211</v>
      </c>
      <c r="E179" s="16" t="s">
        <v>194</v>
      </c>
      <c r="F179" s="5" t="s">
        <v>6</v>
      </c>
      <c r="G179" s="5" t="s">
        <v>8</v>
      </c>
    </row>
    <row r="180" spans="1:7" ht="12.75">
      <c r="A180" s="1">
        <f t="shared" si="4"/>
        <v>152</v>
      </c>
      <c r="B180" s="1">
        <f t="shared" si="5"/>
        <v>152</v>
      </c>
      <c r="C180" s="5" t="s">
        <v>195</v>
      </c>
      <c r="D180" s="5" t="s">
        <v>211</v>
      </c>
      <c r="E180" s="16" t="s">
        <v>196</v>
      </c>
      <c r="F180" s="5" t="s">
        <v>6</v>
      </c>
      <c r="G180" s="5" t="s">
        <v>8</v>
      </c>
    </row>
    <row r="181" spans="1:7" ht="12.75">
      <c r="A181" s="1">
        <f t="shared" si="4"/>
        <v>153</v>
      </c>
      <c r="B181" s="1">
        <f t="shared" si="5"/>
        <v>153</v>
      </c>
      <c r="C181" s="5" t="s">
        <v>197</v>
      </c>
      <c r="D181" s="5" t="s">
        <v>211</v>
      </c>
      <c r="E181" s="16" t="s">
        <v>198</v>
      </c>
      <c r="F181" s="5" t="s">
        <v>6</v>
      </c>
      <c r="G181" s="5" t="s">
        <v>8</v>
      </c>
    </row>
    <row r="182" spans="1:7" ht="12.75">
      <c r="A182" s="1">
        <f t="shared" si="4"/>
        <v>154</v>
      </c>
      <c r="B182" s="1">
        <f t="shared" si="5"/>
        <v>154</v>
      </c>
      <c r="C182" s="5" t="s">
        <v>199</v>
      </c>
      <c r="D182" s="5" t="s">
        <v>211</v>
      </c>
      <c r="E182" s="16" t="s">
        <v>200</v>
      </c>
      <c r="F182" s="5" t="s">
        <v>6</v>
      </c>
      <c r="G182" s="5" t="s">
        <v>8</v>
      </c>
    </row>
    <row r="183" spans="1:7" ht="12.75">
      <c r="A183" s="1">
        <f t="shared" si="4"/>
        <v>155</v>
      </c>
      <c r="B183" s="1">
        <f t="shared" si="5"/>
        <v>155</v>
      </c>
      <c r="C183" s="5" t="s">
        <v>201</v>
      </c>
      <c r="D183" s="5" t="s">
        <v>211</v>
      </c>
      <c r="E183" s="16" t="s">
        <v>202</v>
      </c>
      <c r="F183" s="5" t="s">
        <v>6</v>
      </c>
      <c r="G183" s="5" t="s">
        <v>8</v>
      </c>
    </row>
    <row r="184" spans="1:7" ht="12.75">
      <c r="A184" s="1">
        <f t="shared" si="4"/>
        <v>156</v>
      </c>
      <c r="B184" s="1">
        <f t="shared" si="5"/>
        <v>156</v>
      </c>
      <c r="C184" s="5" t="s">
        <v>203</v>
      </c>
      <c r="D184" s="5" t="s">
        <v>211</v>
      </c>
      <c r="E184" s="16" t="s">
        <v>204</v>
      </c>
      <c r="F184" s="5" t="s">
        <v>6</v>
      </c>
      <c r="G184" s="5" t="s">
        <v>8</v>
      </c>
    </row>
    <row r="185" spans="1:7" ht="12.75">
      <c r="A185" s="1">
        <f t="shared" si="4"/>
        <v>157</v>
      </c>
      <c r="B185" s="1">
        <f t="shared" si="5"/>
        <v>157</v>
      </c>
      <c r="C185" s="5" t="s">
        <v>205</v>
      </c>
      <c r="D185" s="5" t="s">
        <v>211</v>
      </c>
      <c r="E185" s="16" t="s">
        <v>206</v>
      </c>
      <c r="F185" s="5" t="s">
        <v>6</v>
      </c>
      <c r="G185" s="5" t="s">
        <v>8</v>
      </c>
    </row>
    <row r="186" spans="1:7" ht="12.75">
      <c r="A186" s="1">
        <f t="shared" si="4"/>
        <v>158</v>
      </c>
      <c r="B186" s="1">
        <f t="shared" si="5"/>
        <v>158</v>
      </c>
      <c r="C186" s="5" t="s">
        <v>207</v>
      </c>
      <c r="D186" s="5" t="s">
        <v>211</v>
      </c>
      <c r="E186" s="16" t="s">
        <v>208</v>
      </c>
      <c r="F186" s="5" t="s">
        <v>6</v>
      </c>
      <c r="G186" s="5" t="s">
        <v>8</v>
      </c>
    </row>
    <row r="187" spans="1:7" ht="12.75">
      <c r="A187" s="1">
        <f t="shared" si="4"/>
        <v>159</v>
      </c>
      <c r="B187" s="1">
        <f t="shared" si="5"/>
        <v>159</v>
      </c>
      <c r="C187" s="5" t="s">
        <v>209</v>
      </c>
      <c r="D187" s="5" t="s">
        <v>211</v>
      </c>
      <c r="E187" s="16" t="s">
        <v>210</v>
      </c>
      <c r="F187" s="5" t="s">
        <v>6</v>
      </c>
      <c r="G187" s="5" t="s">
        <v>8</v>
      </c>
    </row>
    <row r="188" spans="1:7" ht="12.75">
      <c r="A188" s="1">
        <f aca="true" t="shared" si="6" ref="A188:A196">IF(F188="","",B188)</f>
      </c>
      <c r="B188" s="1">
        <f aca="true" t="shared" si="7" ref="B188:B196">IF(A187="",B187,B187+1)</f>
        <v>160</v>
      </c>
      <c r="C188" s="5" t="s">
        <v>213</v>
      </c>
      <c r="D188" s="5"/>
      <c r="E188" s="16" t="s">
        <v>831</v>
      </c>
      <c r="F188" s="5" t="s">
        <v>105</v>
      </c>
      <c r="G188" s="5" t="s">
        <v>105</v>
      </c>
    </row>
    <row r="189" spans="1:7" ht="12.75">
      <c r="A189" s="1">
        <f t="shared" si="6"/>
        <v>160</v>
      </c>
      <c r="B189" s="1">
        <f t="shared" si="7"/>
        <v>160</v>
      </c>
      <c r="C189" s="5" t="s">
        <v>832</v>
      </c>
      <c r="D189" s="5"/>
      <c r="E189" s="16" t="s">
        <v>833</v>
      </c>
      <c r="F189" s="5" t="s">
        <v>20</v>
      </c>
      <c r="G189" s="5" t="s">
        <v>834</v>
      </c>
    </row>
    <row r="190" spans="1:7" ht="12.75">
      <c r="A190" s="1">
        <f t="shared" si="6"/>
        <v>161</v>
      </c>
      <c r="B190" s="1">
        <f t="shared" si="7"/>
        <v>161</v>
      </c>
      <c r="C190" s="5" t="s">
        <v>835</v>
      </c>
      <c r="D190" s="5"/>
      <c r="E190" s="16" t="s">
        <v>836</v>
      </c>
      <c r="F190" s="5" t="s">
        <v>20</v>
      </c>
      <c r="G190" s="5" t="s">
        <v>105</v>
      </c>
    </row>
    <row r="191" spans="1:7" ht="12.75">
      <c r="A191" s="1">
        <f t="shared" si="6"/>
        <v>162</v>
      </c>
      <c r="B191" s="1">
        <f t="shared" si="7"/>
        <v>162</v>
      </c>
      <c r="C191" s="5" t="s">
        <v>837</v>
      </c>
      <c r="D191" s="5"/>
      <c r="E191" s="16" t="s">
        <v>838</v>
      </c>
      <c r="F191" s="5" t="s">
        <v>20</v>
      </c>
      <c r="G191" s="5" t="s">
        <v>105</v>
      </c>
    </row>
    <row r="192" spans="1:7" ht="12.75">
      <c r="A192" s="1">
        <f t="shared" si="6"/>
        <v>163</v>
      </c>
      <c r="B192" s="1">
        <f t="shared" si="7"/>
        <v>163</v>
      </c>
      <c r="C192" s="5" t="s">
        <v>839</v>
      </c>
      <c r="D192" s="5"/>
      <c r="E192" s="16" t="s">
        <v>840</v>
      </c>
      <c r="F192" s="5" t="s">
        <v>20</v>
      </c>
      <c r="G192" s="5" t="s">
        <v>105</v>
      </c>
    </row>
    <row r="193" spans="1:7" ht="12.75">
      <c r="A193" s="1">
        <f t="shared" si="6"/>
        <v>164</v>
      </c>
      <c r="B193" s="1">
        <f t="shared" si="7"/>
        <v>164</v>
      </c>
      <c r="C193" s="5" t="s">
        <v>841</v>
      </c>
      <c r="D193" s="5"/>
      <c r="E193" s="16" t="s">
        <v>842</v>
      </c>
      <c r="F193" s="5" t="s">
        <v>20</v>
      </c>
      <c r="G193" s="5" t="s">
        <v>105</v>
      </c>
    </row>
    <row r="194" spans="1:7" ht="12.75">
      <c r="A194" s="1">
        <f t="shared" si="6"/>
        <v>165</v>
      </c>
      <c r="B194" s="1">
        <f t="shared" si="7"/>
        <v>165</v>
      </c>
      <c r="C194" s="5" t="s">
        <v>843</v>
      </c>
      <c r="D194" s="5"/>
      <c r="E194" s="16" t="s">
        <v>844</v>
      </c>
      <c r="F194" s="5" t="s">
        <v>20</v>
      </c>
      <c r="G194" s="5" t="s">
        <v>105</v>
      </c>
    </row>
    <row r="195" spans="1:7" ht="25.5">
      <c r="A195" s="1">
        <f t="shared" si="6"/>
      </c>
      <c r="B195" s="1">
        <f t="shared" si="7"/>
        <v>166</v>
      </c>
      <c r="C195" s="5" t="s">
        <v>213</v>
      </c>
      <c r="D195" s="5" t="s">
        <v>845</v>
      </c>
      <c r="E195" s="6" t="s">
        <v>214</v>
      </c>
      <c r="F195" s="5" t="s">
        <v>105</v>
      </c>
      <c r="G195" s="5" t="s">
        <v>105</v>
      </c>
    </row>
    <row r="196" spans="1:7" ht="12.75">
      <c r="A196" s="1">
        <f t="shared" si="6"/>
        <v>166</v>
      </c>
      <c r="B196" s="1">
        <f t="shared" si="7"/>
        <v>166</v>
      </c>
      <c r="C196" s="5" t="s">
        <v>215</v>
      </c>
      <c r="D196" s="5" t="s">
        <v>845</v>
      </c>
      <c r="E196" s="6" t="s">
        <v>216</v>
      </c>
      <c r="F196" s="5" t="s">
        <v>6</v>
      </c>
      <c r="G196" s="5" t="s">
        <v>8</v>
      </c>
    </row>
    <row r="197" spans="1:7" ht="12.75">
      <c r="A197" s="1">
        <f aca="true" t="shared" si="8" ref="A197:A258">IF(F197="","",B197)</f>
        <v>167</v>
      </c>
      <c r="B197" s="1">
        <f aca="true" t="shared" si="9" ref="B197:B260">IF(A196="",B196,B196+1)</f>
        <v>167</v>
      </c>
      <c r="C197" s="5" t="s">
        <v>217</v>
      </c>
      <c r="D197" s="5" t="s">
        <v>845</v>
      </c>
      <c r="E197" s="6" t="s">
        <v>218</v>
      </c>
      <c r="F197" s="5" t="s">
        <v>6</v>
      </c>
      <c r="G197" s="5" t="s">
        <v>8</v>
      </c>
    </row>
    <row r="198" spans="1:7" ht="12.75">
      <c r="A198" s="1">
        <f t="shared" si="8"/>
        <v>168</v>
      </c>
      <c r="B198" s="1">
        <f t="shared" si="9"/>
        <v>168</v>
      </c>
      <c r="C198" s="5" t="s">
        <v>219</v>
      </c>
      <c r="D198" s="5" t="s">
        <v>845</v>
      </c>
      <c r="E198" s="6" t="s">
        <v>220</v>
      </c>
      <c r="F198" s="5" t="s">
        <v>6</v>
      </c>
      <c r="G198" s="5" t="s">
        <v>8</v>
      </c>
    </row>
    <row r="199" spans="1:7" ht="12.75">
      <c r="A199" s="1">
        <f t="shared" si="8"/>
        <v>169</v>
      </c>
      <c r="B199" s="1">
        <f t="shared" si="9"/>
        <v>169</v>
      </c>
      <c r="C199" s="5" t="s">
        <v>221</v>
      </c>
      <c r="D199" s="5" t="s">
        <v>845</v>
      </c>
      <c r="E199" s="6" t="s">
        <v>222</v>
      </c>
      <c r="F199" s="5" t="s">
        <v>6</v>
      </c>
      <c r="G199" s="5" t="s">
        <v>8</v>
      </c>
    </row>
    <row r="200" spans="1:7" ht="12.75">
      <c r="A200" s="1">
        <f t="shared" si="8"/>
        <v>170</v>
      </c>
      <c r="B200" s="1">
        <f t="shared" si="9"/>
        <v>170</v>
      </c>
      <c r="C200" s="5" t="s">
        <v>223</v>
      </c>
      <c r="D200" s="5" t="s">
        <v>845</v>
      </c>
      <c r="E200" s="6" t="s">
        <v>224</v>
      </c>
      <c r="F200" s="5" t="s">
        <v>6</v>
      </c>
      <c r="G200" s="5" t="s">
        <v>8</v>
      </c>
    </row>
    <row r="201" spans="1:7" ht="12.75">
      <c r="A201" s="1">
        <f t="shared" si="8"/>
        <v>171</v>
      </c>
      <c r="B201" s="1">
        <f t="shared" si="9"/>
        <v>171</v>
      </c>
      <c r="C201" s="5" t="s">
        <v>225</v>
      </c>
      <c r="D201" s="5" t="s">
        <v>845</v>
      </c>
      <c r="E201" s="6" t="s">
        <v>226</v>
      </c>
      <c r="F201" s="5" t="s">
        <v>6</v>
      </c>
      <c r="G201" s="5" t="s">
        <v>8</v>
      </c>
    </row>
    <row r="202" spans="1:7" ht="12.75">
      <c r="A202" s="1">
        <f t="shared" si="8"/>
        <v>172</v>
      </c>
      <c r="B202" s="1">
        <f t="shared" si="9"/>
        <v>172</v>
      </c>
      <c r="C202" s="5" t="s">
        <v>227</v>
      </c>
      <c r="D202" s="5" t="s">
        <v>845</v>
      </c>
      <c r="E202" s="6" t="s">
        <v>228</v>
      </c>
      <c r="F202" s="5" t="s">
        <v>6</v>
      </c>
      <c r="G202" s="5" t="s">
        <v>8</v>
      </c>
    </row>
    <row r="203" spans="1:7" ht="12.75">
      <c r="A203" s="1">
        <f t="shared" si="8"/>
        <v>173</v>
      </c>
      <c r="B203" s="1">
        <f t="shared" si="9"/>
        <v>173</v>
      </c>
      <c r="C203" s="5" t="s">
        <v>229</v>
      </c>
      <c r="D203" s="5" t="s">
        <v>845</v>
      </c>
      <c r="E203" s="6" t="s">
        <v>230</v>
      </c>
      <c r="F203" s="5" t="s">
        <v>6</v>
      </c>
      <c r="G203" s="5" t="s">
        <v>8</v>
      </c>
    </row>
    <row r="204" spans="1:7" ht="12.75">
      <c r="A204" s="1">
        <f t="shared" si="8"/>
        <v>174</v>
      </c>
      <c r="B204" s="1">
        <f t="shared" si="9"/>
        <v>174</v>
      </c>
      <c r="C204" s="5" t="s">
        <v>231</v>
      </c>
      <c r="D204" s="5" t="s">
        <v>845</v>
      </c>
      <c r="E204" s="6" t="s">
        <v>232</v>
      </c>
      <c r="F204" s="5" t="s">
        <v>6</v>
      </c>
      <c r="G204" s="5" t="s">
        <v>8</v>
      </c>
    </row>
    <row r="205" spans="1:7" ht="12.75">
      <c r="A205" s="1">
        <f t="shared" si="8"/>
        <v>175</v>
      </c>
      <c r="B205" s="1">
        <f t="shared" si="9"/>
        <v>175</v>
      </c>
      <c r="C205" s="5" t="s">
        <v>233</v>
      </c>
      <c r="D205" s="5" t="s">
        <v>845</v>
      </c>
      <c r="E205" s="6" t="s">
        <v>234</v>
      </c>
      <c r="F205" s="5" t="s">
        <v>6</v>
      </c>
      <c r="G205" s="5" t="s">
        <v>8</v>
      </c>
    </row>
    <row r="206" spans="1:7" ht="12.75">
      <c r="A206" s="1">
        <f t="shared" si="8"/>
        <v>176</v>
      </c>
      <c r="B206" s="1">
        <f t="shared" si="9"/>
        <v>176</v>
      </c>
      <c r="C206" s="5" t="s">
        <v>235</v>
      </c>
      <c r="D206" s="5" t="s">
        <v>845</v>
      </c>
      <c r="E206" s="6" t="s">
        <v>236</v>
      </c>
      <c r="F206" s="5" t="s">
        <v>6</v>
      </c>
      <c r="G206" s="5" t="s">
        <v>8</v>
      </c>
    </row>
    <row r="207" spans="1:7" ht="12.75">
      <c r="A207" s="1">
        <f t="shared" si="8"/>
        <v>177</v>
      </c>
      <c r="B207" s="1">
        <f t="shared" si="9"/>
        <v>177</v>
      </c>
      <c r="C207" s="5" t="s">
        <v>237</v>
      </c>
      <c r="D207" s="5" t="s">
        <v>845</v>
      </c>
      <c r="E207" s="6" t="s">
        <v>238</v>
      </c>
      <c r="F207" s="5" t="s">
        <v>6</v>
      </c>
      <c r="G207" s="5" t="s">
        <v>8</v>
      </c>
    </row>
    <row r="208" spans="1:7" ht="12.75">
      <c r="A208" s="1">
        <f t="shared" si="8"/>
        <v>178</v>
      </c>
      <c r="B208" s="1">
        <f t="shared" si="9"/>
        <v>178</v>
      </c>
      <c r="C208" s="5" t="s">
        <v>239</v>
      </c>
      <c r="D208" s="5" t="s">
        <v>845</v>
      </c>
      <c r="E208" s="6" t="s">
        <v>240</v>
      </c>
      <c r="F208" s="5" t="s">
        <v>6</v>
      </c>
      <c r="G208" s="5" t="s">
        <v>8</v>
      </c>
    </row>
    <row r="209" spans="1:7" ht="25.5">
      <c r="A209" s="1">
        <f t="shared" si="8"/>
        <v>179</v>
      </c>
      <c r="B209" s="1">
        <f t="shared" si="9"/>
        <v>179</v>
      </c>
      <c r="C209" s="5" t="s">
        <v>213</v>
      </c>
      <c r="D209" s="5" t="s">
        <v>846</v>
      </c>
      <c r="E209" s="6" t="s">
        <v>241</v>
      </c>
      <c r="F209" s="5" t="s">
        <v>6</v>
      </c>
      <c r="G209" s="5" t="s">
        <v>8</v>
      </c>
    </row>
    <row r="210" spans="1:7" ht="12.75">
      <c r="A210" s="1">
        <f t="shared" si="8"/>
        <v>180</v>
      </c>
      <c r="B210" s="1">
        <f t="shared" si="9"/>
        <v>180</v>
      </c>
      <c r="C210" s="5" t="s">
        <v>242</v>
      </c>
      <c r="D210" s="5" t="s">
        <v>846</v>
      </c>
      <c r="E210" s="6" t="s">
        <v>243</v>
      </c>
      <c r="F210" s="5" t="s">
        <v>6</v>
      </c>
      <c r="G210" s="5" t="s">
        <v>8</v>
      </c>
    </row>
    <row r="211" spans="1:7" ht="12.75">
      <c r="A211" s="1">
        <f t="shared" si="8"/>
        <v>181</v>
      </c>
      <c r="B211" s="1">
        <f t="shared" si="9"/>
        <v>181</v>
      </c>
      <c r="C211" s="5" t="s">
        <v>217</v>
      </c>
      <c r="D211" s="5" t="s">
        <v>846</v>
      </c>
      <c r="E211" s="6" t="s">
        <v>244</v>
      </c>
      <c r="F211" s="5" t="s">
        <v>6</v>
      </c>
      <c r="G211" s="5" t="s">
        <v>8</v>
      </c>
    </row>
    <row r="212" spans="1:7" ht="12.75">
      <c r="A212" s="1">
        <f t="shared" si="8"/>
        <v>182</v>
      </c>
      <c r="B212" s="1">
        <f t="shared" si="9"/>
        <v>182</v>
      </c>
      <c r="C212" s="5" t="s">
        <v>245</v>
      </c>
      <c r="D212" s="5" t="s">
        <v>846</v>
      </c>
      <c r="E212" s="6" t="s">
        <v>246</v>
      </c>
      <c r="F212" s="5" t="s">
        <v>6</v>
      </c>
      <c r="G212" s="5" t="s">
        <v>8</v>
      </c>
    </row>
    <row r="213" spans="1:7" ht="12.75">
      <c r="A213" s="1">
        <f t="shared" si="8"/>
        <v>183</v>
      </c>
      <c r="B213" s="1">
        <f t="shared" si="9"/>
        <v>183</v>
      </c>
      <c r="C213" s="5" t="s">
        <v>221</v>
      </c>
      <c r="D213" s="5" t="s">
        <v>846</v>
      </c>
      <c r="E213" s="6" t="s">
        <v>247</v>
      </c>
      <c r="F213" s="5" t="s">
        <v>6</v>
      </c>
      <c r="G213" s="5" t="s">
        <v>8</v>
      </c>
    </row>
    <row r="214" spans="1:7" ht="12.75">
      <c r="A214" s="1">
        <f t="shared" si="8"/>
        <v>184</v>
      </c>
      <c r="B214" s="1">
        <f t="shared" si="9"/>
        <v>184</v>
      </c>
      <c r="C214" s="5" t="s">
        <v>223</v>
      </c>
      <c r="D214" s="5" t="s">
        <v>846</v>
      </c>
      <c r="E214" s="6" t="s">
        <v>248</v>
      </c>
      <c r="F214" s="5" t="s">
        <v>6</v>
      </c>
      <c r="G214" s="5" t="s">
        <v>8</v>
      </c>
    </row>
    <row r="215" spans="1:7" ht="12.75">
      <c r="A215" s="1">
        <f t="shared" si="8"/>
        <v>185</v>
      </c>
      <c r="B215" s="1">
        <f t="shared" si="9"/>
        <v>185</v>
      </c>
      <c r="C215" s="5" t="s">
        <v>249</v>
      </c>
      <c r="D215" s="5" t="s">
        <v>846</v>
      </c>
      <c r="E215" s="6" t="s">
        <v>250</v>
      </c>
      <c r="F215" s="5" t="s">
        <v>6</v>
      </c>
      <c r="G215" s="5" t="s">
        <v>8</v>
      </c>
    </row>
    <row r="216" spans="1:7" ht="12.75">
      <c r="A216" s="1">
        <f t="shared" si="8"/>
        <v>186</v>
      </c>
      <c r="B216" s="1">
        <f t="shared" si="9"/>
        <v>186</v>
      </c>
      <c r="C216" s="5" t="s">
        <v>251</v>
      </c>
      <c r="D216" s="5" t="s">
        <v>846</v>
      </c>
      <c r="E216" s="6" t="s">
        <v>252</v>
      </c>
      <c r="F216" s="5" t="s">
        <v>6</v>
      </c>
      <c r="G216" s="5" t="s">
        <v>8</v>
      </c>
    </row>
    <row r="217" spans="1:7" ht="12.75">
      <c r="A217" s="1">
        <f t="shared" si="8"/>
        <v>187</v>
      </c>
      <c r="B217" s="1">
        <f t="shared" si="9"/>
        <v>187</v>
      </c>
      <c r="C217" s="5" t="s">
        <v>253</v>
      </c>
      <c r="D217" s="5" t="s">
        <v>846</v>
      </c>
      <c r="E217" s="6" t="s">
        <v>254</v>
      </c>
      <c r="F217" s="5" t="s">
        <v>6</v>
      </c>
      <c r="G217" s="5" t="s">
        <v>8</v>
      </c>
    </row>
    <row r="218" spans="1:7" ht="12.75">
      <c r="A218" s="1">
        <f t="shared" si="8"/>
        <v>188</v>
      </c>
      <c r="B218" s="1">
        <f t="shared" si="9"/>
        <v>188</v>
      </c>
      <c r="C218" s="5" t="s">
        <v>227</v>
      </c>
      <c r="D218" s="5" t="s">
        <v>846</v>
      </c>
      <c r="E218" s="6" t="s">
        <v>255</v>
      </c>
      <c r="F218" s="5" t="s">
        <v>6</v>
      </c>
      <c r="G218" s="5" t="s">
        <v>8</v>
      </c>
    </row>
    <row r="219" spans="1:7" ht="12.75">
      <c r="A219" s="1">
        <f t="shared" si="8"/>
        <v>189</v>
      </c>
      <c r="B219" s="1">
        <f t="shared" si="9"/>
        <v>189</v>
      </c>
      <c r="C219" s="5" t="s">
        <v>256</v>
      </c>
      <c r="D219" s="5" t="s">
        <v>846</v>
      </c>
      <c r="E219" s="6" t="s">
        <v>257</v>
      </c>
      <c r="F219" s="5" t="s">
        <v>6</v>
      </c>
      <c r="G219" s="5" t="s">
        <v>8</v>
      </c>
    </row>
    <row r="220" spans="1:7" ht="12.75">
      <c r="A220" s="1">
        <f t="shared" si="8"/>
        <v>190</v>
      </c>
      <c r="B220" s="1">
        <f t="shared" si="9"/>
        <v>190</v>
      </c>
      <c r="C220" s="5" t="s">
        <v>229</v>
      </c>
      <c r="D220" s="5" t="s">
        <v>846</v>
      </c>
      <c r="E220" s="6" t="s">
        <v>258</v>
      </c>
      <c r="F220" s="5" t="s">
        <v>6</v>
      </c>
      <c r="G220" s="5" t="s">
        <v>8</v>
      </c>
    </row>
    <row r="221" spans="1:7" ht="12.75">
      <c r="A221" s="1">
        <f t="shared" si="8"/>
        <v>191</v>
      </c>
      <c r="B221" s="1">
        <f t="shared" si="9"/>
        <v>191</v>
      </c>
      <c r="C221" s="5" t="s">
        <v>259</v>
      </c>
      <c r="D221" s="5" t="s">
        <v>846</v>
      </c>
      <c r="E221" s="6" t="s">
        <v>260</v>
      </c>
      <c r="F221" s="5" t="s">
        <v>6</v>
      </c>
      <c r="G221" s="5" t="s">
        <v>8</v>
      </c>
    </row>
    <row r="222" spans="1:7" ht="12.75">
      <c r="A222" s="1">
        <f t="shared" si="8"/>
        <v>192</v>
      </c>
      <c r="B222" s="1">
        <f t="shared" si="9"/>
        <v>192</v>
      </c>
      <c r="C222" s="5" t="s">
        <v>261</v>
      </c>
      <c r="D222" s="5" t="s">
        <v>846</v>
      </c>
      <c r="E222" s="6" t="s">
        <v>262</v>
      </c>
      <c r="F222" s="5" t="s">
        <v>6</v>
      </c>
      <c r="G222" s="5" t="s">
        <v>8</v>
      </c>
    </row>
    <row r="223" spans="1:7" ht="12.75">
      <c r="A223" s="1">
        <f t="shared" si="8"/>
      </c>
      <c r="B223" s="1">
        <f t="shared" si="9"/>
        <v>193</v>
      </c>
      <c r="C223" s="5" t="s">
        <v>263</v>
      </c>
      <c r="D223" s="5"/>
      <c r="E223" s="6" t="s">
        <v>264</v>
      </c>
      <c r="F223" s="5" t="s">
        <v>105</v>
      </c>
      <c r="G223" s="5" t="s">
        <v>105</v>
      </c>
    </row>
    <row r="224" spans="1:7" ht="12.75">
      <c r="A224" s="1">
        <f t="shared" si="8"/>
        <v>193</v>
      </c>
      <c r="B224" s="1">
        <f t="shared" si="9"/>
        <v>193</v>
      </c>
      <c r="C224" s="5" t="s">
        <v>265</v>
      </c>
      <c r="D224" s="5"/>
      <c r="E224" s="6" t="s">
        <v>244</v>
      </c>
      <c r="F224" s="5" t="s">
        <v>6</v>
      </c>
      <c r="G224" s="5" t="s">
        <v>8</v>
      </c>
    </row>
    <row r="225" spans="1:7" ht="12.75">
      <c r="A225" s="1">
        <f t="shared" si="8"/>
        <v>194</v>
      </c>
      <c r="B225" s="1">
        <f t="shared" si="9"/>
        <v>194</v>
      </c>
      <c r="C225" s="5" t="s">
        <v>266</v>
      </c>
      <c r="D225" s="5"/>
      <c r="E225" s="6" t="s">
        <v>267</v>
      </c>
      <c r="F225" s="5" t="s">
        <v>6</v>
      </c>
      <c r="G225" s="5" t="s">
        <v>8</v>
      </c>
    </row>
    <row r="226" spans="1:7" ht="12.75">
      <c r="A226" s="1">
        <f t="shared" si="8"/>
        <v>195</v>
      </c>
      <c r="B226" s="1">
        <f t="shared" si="9"/>
        <v>195</v>
      </c>
      <c r="C226" s="5" t="s">
        <v>268</v>
      </c>
      <c r="D226" s="5"/>
      <c r="E226" s="6" t="s">
        <v>246</v>
      </c>
      <c r="F226" s="5" t="s">
        <v>6</v>
      </c>
      <c r="G226" s="5" t="s">
        <v>8</v>
      </c>
    </row>
    <row r="227" spans="1:7" ht="12.75">
      <c r="A227" s="1">
        <f t="shared" si="8"/>
        <v>196</v>
      </c>
      <c r="B227" s="1">
        <f t="shared" si="9"/>
        <v>196</v>
      </c>
      <c r="C227" s="5" t="s">
        <v>269</v>
      </c>
      <c r="D227" s="5"/>
      <c r="E227" s="6" t="s">
        <v>270</v>
      </c>
      <c r="F227" s="5" t="s">
        <v>6</v>
      </c>
      <c r="G227" s="5" t="s">
        <v>8</v>
      </c>
    </row>
    <row r="228" spans="1:7" ht="12.75">
      <c r="A228" s="1">
        <f t="shared" si="8"/>
        <v>197</v>
      </c>
      <c r="B228" s="1">
        <f t="shared" si="9"/>
        <v>197</v>
      </c>
      <c r="C228" s="5" t="s">
        <v>271</v>
      </c>
      <c r="D228" s="5"/>
      <c r="E228" s="6" t="s">
        <v>247</v>
      </c>
      <c r="F228" s="5" t="s">
        <v>6</v>
      </c>
      <c r="G228" s="5" t="s">
        <v>8</v>
      </c>
    </row>
    <row r="229" spans="1:7" ht="12.75">
      <c r="A229" s="1">
        <f t="shared" si="8"/>
        <v>198</v>
      </c>
      <c r="B229" s="1">
        <f t="shared" si="9"/>
        <v>198</v>
      </c>
      <c r="C229" s="5" t="s">
        <v>272</v>
      </c>
      <c r="D229" s="5"/>
      <c r="E229" s="6" t="s">
        <v>273</v>
      </c>
      <c r="F229" s="5" t="s">
        <v>6</v>
      </c>
      <c r="G229" s="5" t="s">
        <v>8</v>
      </c>
    </row>
    <row r="230" spans="1:7" ht="25.5">
      <c r="A230" s="1">
        <f t="shared" si="8"/>
      </c>
      <c r="B230" s="1">
        <f t="shared" si="9"/>
        <v>199</v>
      </c>
      <c r="C230" s="5" t="s">
        <v>274</v>
      </c>
      <c r="D230" s="5" t="s">
        <v>275</v>
      </c>
      <c r="E230" s="6" t="s">
        <v>276</v>
      </c>
      <c r="F230" s="5" t="s">
        <v>105</v>
      </c>
      <c r="G230" s="5" t="s">
        <v>105</v>
      </c>
    </row>
    <row r="231" spans="1:7" ht="12.75">
      <c r="A231" s="1">
        <f t="shared" si="8"/>
        <v>199</v>
      </c>
      <c r="B231" s="1">
        <f t="shared" si="9"/>
        <v>199</v>
      </c>
      <c r="C231" s="5" t="s">
        <v>277</v>
      </c>
      <c r="D231" s="5" t="s">
        <v>275</v>
      </c>
      <c r="E231" s="6" t="s">
        <v>243</v>
      </c>
      <c r="F231" s="5" t="s">
        <v>6</v>
      </c>
      <c r="G231" s="5" t="s">
        <v>8</v>
      </c>
    </row>
    <row r="232" spans="1:7" ht="12.75">
      <c r="A232" s="1">
        <f t="shared" si="8"/>
        <v>200</v>
      </c>
      <c r="B232" s="1">
        <f t="shared" si="9"/>
        <v>200</v>
      </c>
      <c r="C232" s="5" t="s">
        <v>265</v>
      </c>
      <c r="D232" s="5" t="s">
        <v>275</v>
      </c>
      <c r="E232" s="6" t="s">
        <v>244</v>
      </c>
      <c r="F232" s="5" t="s">
        <v>6</v>
      </c>
      <c r="G232" s="5" t="s">
        <v>8</v>
      </c>
    </row>
    <row r="233" spans="1:7" ht="12.75">
      <c r="A233" s="1">
        <f t="shared" si="8"/>
        <v>201</v>
      </c>
      <c r="B233" s="1">
        <f t="shared" si="9"/>
        <v>201</v>
      </c>
      <c r="C233" s="5" t="s">
        <v>268</v>
      </c>
      <c r="D233" s="5" t="s">
        <v>275</v>
      </c>
      <c r="E233" s="6" t="s">
        <v>246</v>
      </c>
      <c r="F233" s="5" t="s">
        <v>6</v>
      </c>
      <c r="G233" s="5" t="s">
        <v>8</v>
      </c>
    </row>
    <row r="234" spans="1:7" ht="12.75">
      <c r="A234" s="1">
        <f t="shared" si="8"/>
        <v>202</v>
      </c>
      <c r="B234" s="1">
        <f t="shared" si="9"/>
        <v>202</v>
      </c>
      <c r="C234" s="5" t="s">
        <v>271</v>
      </c>
      <c r="D234" s="5" t="s">
        <v>275</v>
      </c>
      <c r="E234" s="6" t="s">
        <v>247</v>
      </c>
      <c r="F234" s="5" t="s">
        <v>6</v>
      </c>
      <c r="G234" s="5" t="s">
        <v>8</v>
      </c>
    </row>
    <row r="235" spans="1:7" ht="12.75">
      <c r="A235" s="1">
        <f t="shared" si="8"/>
        <v>203</v>
      </c>
      <c r="B235" s="1">
        <f t="shared" si="9"/>
        <v>203</v>
      </c>
      <c r="C235" s="5" t="s">
        <v>278</v>
      </c>
      <c r="D235" s="5" t="s">
        <v>275</v>
      </c>
      <c r="E235" s="6" t="s">
        <v>248</v>
      </c>
      <c r="F235" s="5" t="s">
        <v>6</v>
      </c>
      <c r="G235" s="5" t="s">
        <v>8</v>
      </c>
    </row>
    <row r="236" spans="1:7" ht="12.75">
      <c r="A236" s="1">
        <f t="shared" si="8"/>
        <v>204</v>
      </c>
      <c r="B236" s="1">
        <f t="shared" si="9"/>
        <v>204</v>
      </c>
      <c r="C236" s="5" t="s">
        <v>279</v>
      </c>
      <c r="D236" s="5" t="s">
        <v>275</v>
      </c>
      <c r="E236" s="6" t="s">
        <v>250</v>
      </c>
      <c r="F236" s="5" t="s">
        <v>6</v>
      </c>
      <c r="G236" s="5" t="s">
        <v>8</v>
      </c>
    </row>
    <row r="237" spans="1:7" ht="12.75">
      <c r="A237" s="1">
        <f t="shared" si="8"/>
        <v>205</v>
      </c>
      <c r="B237" s="1">
        <f t="shared" si="9"/>
        <v>205</v>
      </c>
      <c r="C237" s="5" t="s">
        <v>280</v>
      </c>
      <c r="D237" s="5" t="s">
        <v>275</v>
      </c>
      <c r="E237" s="6" t="s">
        <v>252</v>
      </c>
      <c r="F237" s="5" t="s">
        <v>6</v>
      </c>
      <c r="G237" s="5" t="s">
        <v>8</v>
      </c>
    </row>
    <row r="238" spans="1:7" ht="12.75">
      <c r="A238" s="1">
        <f t="shared" si="8"/>
        <v>206</v>
      </c>
      <c r="B238" s="1">
        <f t="shared" si="9"/>
        <v>206</v>
      </c>
      <c r="C238" s="5" t="s">
        <v>281</v>
      </c>
      <c r="D238" s="5" t="s">
        <v>275</v>
      </c>
      <c r="E238" s="6" t="s">
        <v>254</v>
      </c>
      <c r="F238" s="5" t="s">
        <v>6</v>
      </c>
      <c r="G238" s="5" t="s">
        <v>8</v>
      </c>
    </row>
    <row r="239" spans="1:7" ht="12.75">
      <c r="A239" s="1">
        <f t="shared" si="8"/>
        <v>207</v>
      </c>
      <c r="B239" s="1">
        <f t="shared" si="9"/>
        <v>207</v>
      </c>
      <c r="C239" s="5" t="s">
        <v>282</v>
      </c>
      <c r="D239" s="5" t="s">
        <v>275</v>
      </c>
      <c r="E239" s="6" t="s">
        <v>255</v>
      </c>
      <c r="F239" s="5" t="s">
        <v>6</v>
      </c>
      <c r="G239" s="5" t="s">
        <v>8</v>
      </c>
    </row>
    <row r="240" spans="1:7" ht="12.75">
      <c r="A240" s="1">
        <f t="shared" si="8"/>
        <v>208</v>
      </c>
      <c r="B240" s="1">
        <f t="shared" si="9"/>
        <v>208</v>
      </c>
      <c r="C240" s="5" t="s">
        <v>283</v>
      </c>
      <c r="D240" s="5" t="s">
        <v>275</v>
      </c>
      <c r="E240" s="6" t="s">
        <v>257</v>
      </c>
      <c r="F240" s="5" t="s">
        <v>6</v>
      </c>
      <c r="G240" s="5" t="s">
        <v>8</v>
      </c>
    </row>
    <row r="241" spans="1:7" ht="12.75">
      <c r="A241" s="1">
        <f t="shared" si="8"/>
        <v>209</v>
      </c>
      <c r="B241" s="1">
        <f t="shared" si="9"/>
        <v>209</v>
      </c>
      <c r="C241" s="5" t="s">
        <v>284</v>
      </c>
      <c r="D241" s="5" t="s">
        <v>275</v>
      </c>
      <c r="E241" s="6" t="s">
        <v>258</v>
      </c>
      <c r="F241" s="5" t="s">
        <v>6</v>
      </c>
      <c r="G241" s="5" t="s">
        <v>8</v>
      </c>
    </row>
    <row r="242" spans="1:7" ht="12.75">
      <c r="A242" s="1">
        <f t="shared" si="8"/>
        <v>210</v>
      </c>
      <c r="B242" s="1">
        <f t="shared" si="9"/>
        <v>210</v>
      </c>
      <c r="C242" s="5" t="s">
        <v>285</v>
      </c>
      <c r="D242" s="5" t="s">
        <v>275</v>
      </c>
      <c r="E242" s="6" t="s">
        <v>260</v>
      </c>
      <c r="F242" s="5" t="s">
        <v>6</v>
      </c>
      <c r="G242" s="5" t="s">
        <v>8</v>
      </c>
    </row>
    <row r="243" spans="1:7" ht="12.75">
      <c r="A243" s="1">
        <f t="shared" si="8"/>
        <v>211</v>
      </c>
      <c r="B243" s="1">
        <f t="shared" si="9"/>
        <v>211</v>
      </c>
      <c r="C243" s="5" t="s">
        <v>286</v>
      </c>
      <c r="D243" s="5" t="s">
        <v>275</v>
      </c>
      <c r="E243" s="6" t="s">
        <v>262</v>
      </c>
      <c r="F243" s="5" t="s">
        <v>6</v>
      </c>
      <c r="G243" s="5" t="s">
        <v>8</v>
      </c>
    </row>
    <row r="244" spans="1:7" ht="12.75">
      <c r="A244" s="1">
        <f t="shared" si="8"/>
      </c>
      <c r="B244" s="1">
        <f t="shared" si="9"/>
        <v>212</v>
      </c>
      <c r="C244" s="5" t="s">
        <v>287</v>
      </c>
      <c r="D244" s="5"/>
      <c r="E244" s="6" t="s">
        <v>288</v>
      </c>
      <c r="F244" s="5" t="s">
        <v>105</v>
      </c>
      <c r="G244" s="5" t="s">
        <v>105</v>
      </c>
    </row>
    <row r="245" spans="1:7" ht="12.75">
      <c r="A245" s="1">
        <f t="shared" si="8"/>
        <v>212</v>
      </c>
      <c r="B245" s="1">
        <f t="shared" si="9"/>
        <v>212</v>
      </c>
      <c r="C245" s="5" t="s">
        <v>289</v>
      </c>
      <c r="D245" s="5"/>
      <c r="E245" s="6" t="s">
        <v>244</v>
      </c>
      <c r="F245" s="5" t="s">
        <v>6</v>
      </c>
      <c r="G245" s="5" t="s">
        <v>8</v>
      </c>
    </row>
    <row r="246" spans="1:7" ht="12.75">
      <c r="A246" s="1">
        <f t="shared" si="8"/>
        <v>213</v>
      </c>
      <c r="B246" s="1">
        <f t="shared" si="9"/>
        <v>213</v>
      </c>
      <c r="C246" s="5" t="s">
        <v>290</v>
      </c>
      <c r="D246" s="5"/>
      <c r="E246" s="6" t="s">
        <v>267</v>
      </c>
      <c r="F246" s="5" t="s">
        <v>6</v>
      </c>
      <c r="G246" s="5" t="s">
        <v>8</v>
      </c>
    </row>
    <row r="247" spans="1:7" ht="12.75">
      <c r="A247" s="1">
        <f t="shared" si="8"/>
        <v>214</v>
      </c>
      <c r="B247" s="1">
        <f t="shared" si="9"/>
        <v>214</v>
      </c>
      <c r="C247" s="5" t="s">
        <v>291</v>
      </c>
      <c r="D247" s="5"/>
      <c r="E247" s="6" t="s">
        <v>246</v>
      </c>
      <c r="F247" s="5" t="s">
        <v>6</v>
      </c>
      <c r="G247" s="5" t="s">
        <v>8</v>
      </c>
    </row>
    <row r="248" spans="1:7" ht="12.75">
      <c r="A248" s="1">
        <f t="shared" si="8"/>
        <v>215</v>
      </c>
      <c r="B248" s="1">
        <f t="shared" si="9"/>
        <v>215</v>
      </c>
      <c r="C248" s="5" t="s">
        <v>292</v>
      </c>
      <c r="D248" s="5"/>
      <c r="E248" s="6" t="s">
        <v>270</v>
      </c>
      <c r="F248" s="5" t="s">
        <v>6</v>
      </c>
      <c r="G248" s="5" t="s">
        <v>8</v>
      </c>
    </row>
    <row r="249" spans="1:7" ht="12.75">
      <c r="A249" s="1">
        <f t="shared" si="8"/>
        <v>216</v>
      </c>
      <c r="B249" s="1">
        <f t="shared" si="9"/>
        <v>216</v>
      </c>
      <c r="C249" s="5" t="s">
        <v>293</v>
      </c>
      <c r="D249" s="5"/>
      <c r="E249" s="6" t="s">
        <v>247</v>
      </c>
      <c r="F249" s="5" t="s">
        <v>6</v>
      </c>
      <c r="G249" s="5" t="s">
        <v>8</v>
      </c>
    </row>
    <row r="250" spans="1:7" ht="12.75">
      <c r="A250" s="1">
        <f t="shared" si="8"/>
        <v>217</v>
      </c>
      <c r="B250" s="1">
        <f t="shared" si="9"/>
        <v>217</v>
      </c>
      <c r="C250" s="5" t="s">
        <v>294</v>
      </c>
      <c r="D250" s="5"/>
      <c r="E250" s="6" t="s">
        <v>273</v>
      </c>
      <c r="F250" s="5" t="s">
        <v>6</v>
      </c>
      <c r="G250" s="5" t="s">
        <v>8</v>
      </c>
    </row>
    <row r="251" spans="1:7" ht="25.5">
      <c r="A251" s="1">
        <f t="shared" si="8"/>
      </c>
      <c r="B251" s="1">
        <f t="shared" si="9"/>
        <v>218</v>
      </c>
      <c r="C251" s="5" t="s">
        <v>213</v>
      </c>
      <c r="D251" s="5" t="s">
        <v>275</v>
      </c>
      <c r="E251" s="6" t="s">
        <v>295</v>
      </c>
      <c r="F251" s="5" t="s">
        <v>105</v>
      </c>
      <c r="G251" s="5" t="s">
        <v>105</v>
      </c>
    </row>
    <row r="252" spans="1:7" ht="12.75">
      <c r="A252" s="1">
        <f t="shared" si="8"/>
        <v>218</v>
      </c>
      <c r="B252" s="1">
        <f t="shared" si="9"/>
        <v>218</v>
      </c>
      <c r="C252" s="5" t="s">
        <v>296</v>
      </c>
      <c r="D252" s="5" t="s">
        <v>275</v>
      </c>
      <c r="E252" s="6" t="s">
        <v>240</v>
      </c>
      <c r="F252" s="5" t="s">
        <v>6</v>
      </c>
      <c r="G252" s="5" t="s">
        <v>8</v>
      </c>
    </row>
    <row r="253" spans="1:7" ht="12.75">
      <c r="A253" s="1">
        <f t="shared" si="8"/>
        <v>219</v>
      </c>
      <c r="B253" s="1">
        <f t="shared" si="9"/>
        <v>219</v>
      </c>
      <c r="C253" s="5" t="s">
        <v>297</v>
      </c>
      <c r="D253" s="5" t="s">
        <v>275</v>
      </c>
      <c r="E253" s="6" t="s">
        <v>216</v>
      </c>
      <c r="F253" s="5" t="s">
        <v>6</v>
      </c>
      <c r="G253" s="5" t="s">
        <v>8</v>
      </c>
    </row>
    <row r="254" spans="1:7" ht="12.75">
      <c r="A254" s="1">
        <f t="shared" si="8"/>
        <v>220</v>
      </c>
      <c r="B254" s="1">
        <f t="shared" si="9"/>
        <v>220</v>
      </c>
      <c r="C254" s="5" t="s">
        <v>289</v>
      </c>
      <c r="D254" s="5" t="s">
        <v>275</v>
      </c>
      <c r="E254" s="6" t="s">
        <v>218</v>
      </c>
      <c r="F254" s="5" t="s">
        <v>6</v>
      </c>
      <c r="G254" s="5" t="s">
        <v>8</v>
      </c>
    </row>
    <row r="255" spans="1:7" ht="12.75">
      <c r="A255" s="1">
        <f t="shared" si="8"/>
        <v>221</v>
      </c>
      <c r="B255" s="1">
        <f t="shared" si="9"/>
        <v>221</v>
      </c>
      <c r="C255" s="5" t="s">
        <v>298</v>
      </c>
      <c r="D255" s="5" t="s">
        <v>275</v>
      </c>
      <c r="E255" s="6" t="s">
        <v>220</v>
      </c>
      <c r="F255" s="5" t="s">
        <v>6</v>
      </c>
      <c r="G255" s="5" t="s">
        <v>8</v>
      </c>
    </row>
    <row r="256" spans="1:7" ht="12.75">
      <c r="A256" s="1">
        <f t="shared" si="8"/>
        <v>222</v>
      </c>
      <c r="B256" s="1">
        <f t="shared" si="9"/>
        <v>222</v>
      </c>
      <c r="C256" s="5" t="s">
        <v>293</v>
      </c>
      <c r="D256" s="5" t="s">
        <v>275</v>
      </c>
      <c r="E256" s="6" t="s">
        <v>222</v>
      </c>
      <c r="F256" s="5" t="s">
        <v>6</v>
      </c>
      <c r="G256" s="5" t="s">
        <v>8</v>
      </c>
    </row>
    <row r="257" spans="1:7" ht="12.75">
      <c r="A257" s="1">
        <f t="shared" si="8"/>
        <v>223</v>
      </c>
      <c r="B257" s="1">
        <f t="shared" si="9"/>
        <v>223</v>
      </c>
      <c r="C257" s="5" t="s">
        <v>299</v>
      </c>
      <c r="D257" s="5" t="s">
        <v>275</v>
      </c>
      <c r="E257" s="6" t="s">
        <v>224</v>
      </c>
      <c r="F257" s="5" t="s">
        <v>6</v>
      </c>
      <c r="G257" s="5" t="s">
        <v>8</v>
      </c>
    </row>
    <row r="258" spans="1:7" ht="12.75">
      <c r="A258" s="1">
        <f t="shared" si="8"/>
        <v>224</v>
      </c>
      <c r="B258" s="1">
        <f t="shared" si="9"/>
        <v>224</v>
      </c>
      <c r="C258" s="5" t="s">
        <v>300</v>
      </c>
      <c r="D258" s="5" t="s">
        <v>275</v>
      </c>
      <c r="E258" s="6" t="s">
        <v>226</v>
      </c>
      <c r="F258" s="5" t="s">
        <v>6</v>
      </c>
      <c r="G258" s="5" t="s">
        <v>8</v>
      </c>
    </row>
    <row r="259" spans="1:7" ht="12.75">
      <c r="A259" s="1">
        <f aca="true" t="shared" si="10" ref="A259:A324">IF(F259="","",B259)</f>
        <v>225</v>
      </c>
      <c r="B259" s="1">
        <f t="shared" si="9"/>
        <v>225</v>
      </c>
      <c r="C259" s="5" t="s">
        <v>301</v>
      </c>
      <c r="D259" s="5" t="s">
        <v>275</v>
      </c>
      <c r="E259" s="6" t="s">
        <v>228</v>
      </c>
      <c r="F259" s="5" t="s">
        <v>6</v>
      </c>
      <c r="G259" s="5" t="s">
        <v>8</v>
      </c>
    </row>
    <row r="260" spans="1:7" ht="12.75">
      <c r="A260" s="1">
        <f t="shared" si="10"/>
        <v>226</v>
      </c>
      <c r="B260" s="1">
        <f t="shared" si="9"/>
        <v>226</v>
      </c>
      <c r="C260" s="5" t="s">
        <v>302</v>
      </c>
      <c r="D260" s="5" t="s">
        <v>275</v>
      </c>
      <c r="E260" s="6" t="s">
        <v>230</v>
      </c>
      <c r="F260" s="5" t="s">
        <v>6</v>
      </c>
      <c r="G260" s="5" t="s">
        <v>8</v>
      </c>
    </row>
    <row r="261" spans="1:7" ht="12.75">
      <c r="A261" s="1">
        <f t="shared" si="10"/>
        <v>227</v>
      </c>
      <c r="B261" s="1">
        <f aca="true" t="shared" si="11" ref="B261:B326">IF(A260="",B260,B260+1)</f>
        <v>227</v>
      </c>
      <c r="C261" s="5" t="s">
        <v>303</v>
      </c>
      <c r="D261" s="5" t="s">
        <v>275</v>
      </c>
      <c r="E261" s="6" t="s">
        <v>232</v>
      </c>
      <c r="F261" s="5" t="s">
        <v>6</v>
      </c>
      <c r="G261" s="5" t="s">
        <v>8</v>
      </c>
    </row>
    <row r="262" spans="1:7" ht="12.75">
      <c r="A262" s="1">
        <f t="shared" si="10"/>
        <v>228</v>
      </c>
      <c r="B262" s="1">
        <f t="shared" si="11"/>
        <v>228</v>
      </c>
      <c r="C262" s="5" t="s">
        <v>304</v>
      </c>
      <c r="D262" s="5" t="s">
        <v>275</v>
      </c>
      <c r="E262" s="6" t="s">
        <v>234</v>
      </c>
      <c r="F262" s="5" t="s">
        <v>6</v>
      </c>
      <c r="G262" s="5" t="s">
        <v>8</v>
      </c>
    </row>
    <row r="263" spans="1:7" ht="12.75">
      <c r="A263" s="1">
        <f t="shared" si="10"/>
        <v>229</v>
      </c>
      <c r="B263" s="1">
        <f t="shared" si="11"/>
        <v>229</v>
      </c>
      <c r="C263" s="5" t="s">
        <v>305</v>
      </c>
      <c r="D263" s="5" t="s">
        <v>275</v>
      </c>
      <c r="E263" s="6" t="s">
        <v>236</v>
      </c>
      <c r="F263" s="5" t="s">
        <v>6</v>
      </c>
      <c r="G263" s="5" t="s">
        <v>8</v>
      </c>
    </row>
    <row r="264" spans="1:7" ht="12.75">
      <c r="A264" s="1">
        <f t="shared" si="10"/>
        <v>230</v>
      </c>
      <c r="B264" s="1">
        <f t="shared" si="11"/>
        <v>230</v>
      </c>
      <c r="C264" s="5" t="s">
        <v>306</v>
      </c>
      <c r="D264" s="5" t="s">
        <v>275</v>
      </c>
      <c r="E264" s="6" t="s">
        <v>238</v>
      </c>
      <c r="F264" s="5" t="s">
        <v>6</v>
      </c>
      <c r="G264" s="5" t="s">
        <v>8</v>
      </c>
    </row>
    <row r="265" spans="1:7" ht="12.75">
      <c r="A265" s="1">
        <f t="shared" si="10"/>
      </c>
      <c r="B265" s="1">
        <f t="shared" si="11"/>
        <v>231</v>
      </c>
      <c r="C265" s="5" t="s">
        <v>307</v>
      </c>
      <c r="D265" s="5"/>
      <c r="E265" s="6" t="s">
        <v>308</v>
      </c>
      <c r="F265" s="5" t="s">
        <v>105</v>
      </c>
      <c r="G265" s="5" t="s">
        <v>105</v>
      </c>
    </row>
    <row r="266" spans="1:7" ht="12.75">
      <c r="A266" s="1">
        <f t="shared" si="10"/>
        <v>231</v>
      </c>
      <c r="B266" s="1">
        <f t="shared" si="11"/>
        <v>231</v>
      </c>
      <c r="C266" s="5" t="s">
        <v>309</v>
      </c>
      <c r="D266" s="5"/>
      <c r="E266" s="6" t="s">
        <v>244</v>
      </c>
      <c r="F266" s="5" t="s">
        <v>6</v>
      </c>
      <c r="G266" s="5" t="s">
        <v>8</v>
      </c>
    </row>
    <row r="267" spans="1:7" ht="12.75">
      <c r="A267" s="1">
        <f t="shared" si="10"/>
        <v>232</v>
      </c>
      <c r="B267" s="1">
        <f t="shared" si="11"/>
        <v>232</v>
      </c>
      <c r="C267" s="5" t="s">
        <v>310</v>
      </c>
      <c r="D267" s="5"/>
      <c r="E267" s="6" t="s">
        <v>267</v>
      </c>
      <c r="F267" s="5" t="s">
        <v>6</v>
      </c>
      <c r="G267" s="5" t="s">
        <v>8</v>
      </c>
    </row>
    <row r="268" spans="1:7" ht="12.75">
      <c r="A268" s="1">
        <f t="shared" si="10"/>
        <v>233</v>
      </c>
      <c r="B268" s="1">
        <f t="shared" si="11"/>
        <v>233</v>
      </c>
      <c r="C268" s="5" t="s">
        <v>311</v>
      </c>
      <c r="D268" s="5"/>
      <c r="E268" s="6" t="s">
        <v>246</v>
      </c>
      <c r="F268" s="5" t="s">
        <v>6</v>
      </c>
      <c r="G268" s="5" t="s">
        <v>8</v>
      </c>
    </row>
    <row r="269" spans="1:7" ht="12.75">
      <c r="A269" s="1">
        <f t="shared" si="10"/>
        <v>234</v>
      </c>
      <c r="B269" s="1">
        <f t="shared" si="11"/>
        <v>234</v>
      </c>
      <c r="C269" s="5" t="s">
        <v>312</v>
      </c>
      <c r="D269" s="5"/>
      <c r="E269" s="6" t="s">
        <v>270</v>
      </c>
      <c r="F269" s="5" t="s">
        <v>6</v>
      </c>
      <c r="G269" s="5" t="s">
        <v>8</v>
      </c>
    </row>
    <row r="270" spans="1:7" ht="12.75">
      <c r="A270" s="1">
        <f t="shared" si="10"/>
        <v>235</v>
      </c>
      <c r="B270" s="1">
        <f t="shared" si="11"/>
        <v>235</v>
      </c>
      <c r="C270" s="5" t="s">
        <v>313</v>
      </c>
      <c r="D270" s="5"/>
      <c r="E270" s="6" t="s">
        <v>247</v>
      </c>
      <c r="F270" s="5" t="s">
        <v>6</v>
      </c>
      <c r="G270" s="5" t="s">
        <v>8</v>
      </c>
    </row>
    <row r="271" spans="1:7" ht="12.75">
      <c r="A271" s="1">
        <f t="shared" si="10"/>
        <v>236</v>
      </c>
      <c r="B271" s="1">
        <f t="shared" si="11"/>
        <v>236</v>
      </c>
      <c r="C271" s="5" t="s">
        <v>314</v>
      </c>
      <c r="D271" s="5"/>
      <c r="E271" s="6" t="s">
        <v>273</v>
      </c>
      <c r="F271" s="5" t="s">
        <v>6</v>
      </c>
      <c r="G271" s="5" t="s">
        <v>8</v>
      </c>
    </row>
    <row r="272" spans="1:7" ht="12.75">
      <c r="A272" s="1">
        <f t="shared" si="10"/>
      </c>
      <c r="B272" s="1">
        <f t="shared" si="11"/>
        <v>237</v>
      </c>
      <c r="C272" s="5" t="s">
        <v>315</v>
      </c>
      <c r="D272" s="5"/>
      <c r="E272" s="6" t="s">
        <v>316</v>
      </c>
      <c r="F272" s="5" t="s">
        <v>105</v>
      </c>
      <c r="G272" s="5" t="s">
        <v>105</v>
      </c>
    </row>
    <row r="273" spans="1:7" ht="12.75">
      <c r="A273" s="1">
        <f t="shared" si="10"/>
        <v>237</v>
      </c>
      <c r="B273" s="1">
        <f t="shared" si="11"/>
        <v>237</v>
      </c>
      <c r="C273" s="5" t="s">
        <v>317</v>
      </c>
      <c r="D273" s="5"/>
      <c r="E273" s="6" t="s">
        <v>216</v>
      </c>
      <c r="F273" s="5" t="s">
        <v>6</v>
      </c>
      <c r="G273" s="5" t="s">
        <v>8</v>
      </c>
    </row>
    <row r="274" spans="1:7" ht="12.75">
      <c r="A274" s="1">
        <f t="shared" si="10"/>
        <v>238</v>
      </c>
      <c r="B274" s="1">
        <f t="shared" si="11"/>
        <v>238</v>
      </c>
      <c r="C274" s="5" t="s">
        <v>318</v>
      </c>
      <c r="D274" s="5"/>
      <c r="E274" s="6" t="s">
        <v>218</v>
      </c>
      <c r="F274" s="5" t="s">
        <v>6</v>
      </c>
      <c r="G274" s="5" t="s">
        <v>8</v>
      </c>
    </row>
    <row r="275" spans="1:7" ht="12.75">
      <c r="A275" s="1">
        <f t="shared" si="10"/>
        <v>239</v>
      </c>
      <c r="B275" s="1">
        <f t="shared" si="11"/>
        <v>239</v>
      </c>
      <c r="C275" s="5" t="s">
        <v>319</v>
      </c>
      <c r="D275" s="5"/>
      <c r="E275" s="6" t="s">
        <v>220</v>
      </c>
      <c r="F275" s="5" t="s">
        <v>6</v>
      </c>
      <c r="G275" s="5" t="s">
        <v>8</v>
      </c>
    </row>
    <row r="276" spans="1:9" ht="25.5">
      <c r="A276" s="1">
        <f t="shared" si="10"/>
      </c>
      <c r="B276" s="1">
        <f t="shared" si="11"/>
        <v>240</v>
      </c>
      <c r="C276" s="1" t="s">
        <v>88</v>
      </c>
      <c r="E276" s="7" t="s">
        <v>94</v>
      </c>
      <c r="H276" s="2" t="s">
        <v>87</v>
      </c>
      <c r="I276" s="2"/>
    </row>
    <row r="277" spans="1:9" ht="12.75">
      <c r="A277" s="1">
        <f t="shared" si="10"/>
        <v>240</v>
      </c>
      <c r="B277" s="1">
        <f t="shared" si="11"/>
        <v>240</v>
      </c>
      <c r="C277" s="1" t="s">
        <v>89</v>
      </c>
      <c r="E277" s="17" t="s">
        <v>84</v>
      </c>
      <c r="F277" s="8" t="s">
        <v>6</v>
      </c>
      <c r="G277" s="8" t="s">
        <v>10</v>
      </c>
      <c r="H277" s="2" t="s">
        <v>93</v>
      </c>
      <c r="I277" s="2"/>
    </row>
    <row r="278" spans="1:9" ht="12.75">
      <c r="A278" s="1">
        <f t="shared" si="10"/>
        <v>241</v>
      </c>
      <c r="B278" s="1">
        <f t="shared" si="11"/>
        <v>241</v>
      </c>
      <c r="C278" s="1" t="s">
        <v>90</v>
      </c>
      <c r="E278" s="17" t="s">
        <v>85</v>
      </c>
      <c r="F278" s="8" t="s">
        <v>6</v>
      </c>
      <c r="G278" s="8" t="s">
        <v>10</v>
      </c>
      <c r="H278" s="2" t="s">
        <v>93</v>
      </c>
      <c r="I278" s="2"/>
    </row>
    <row r="279" spans="1:9" ht="12.75">
      <c r="A279" s="1">
        <f t="shared" si="10"/>
        <v>242</v>
      </c>
      <c r="B279" s="1">
        <f t="shared" si="11"/>
        <v>242</v>
      </c>
      <c r="C279" s="1" t="s">
        <v>91</v>
      </c>
      <c r="E279" s="17" t="s">
        <v>871</v>
      </c>
      <c r="F279" s="8" t="s">
        <v>6</v>
      </c>
      <c r="G279" s="8" t="s">
        <v>10</v>
      </c>
      <c r="H279" s="2" t="s">
        <v>93</v>
      </c>
      <c r="I279" s="2"/>
    </row>
    <row r="280" spans="1:9" ht="12.75">
      <c r="A280" s="1">
        <f t="shared" si="10"/>
        <v>243</v>
      </c>
      <c r="B280" s="1">
        <f t="shared" si="11"/>
        <v>243</v>
      </c>
      <c r="C280" s="1" t="s">
        <v>92</v>
      </c>
      <c r="E280" s="17" t="s">
        <v>86</v>
      </c>
      <c r="F280" s="8" t="s">
        <v>6</v>
      </c>
      <c r="G280" s="8" t="s">
        <v>10</v>
      </c>
      <c r="H280" s="2" t="s">
        <v>93</v>
      </c>
      <c r="I280" s="2"/>
    </row>
    <row r="281" spans="1:7" ht="12.75">
      <c r="A281" s="1">
        <f t="shared" si="10"/>
        <v>244</v>
      </c>
      <c r="B281" s="1">
        <f t="shared" si="11"/>
        <v>244</v>
      </c>
      <c r="C281" s="5" t="s">
        <v>320</v>
      </c>
      <c r="D281" s="5"/>
      <c r="E281" s="6" t="s">
        <v>321</v>
      </c>
      <c r="F281" s="5" t="s">
        <v>6</v>
      </c>
      <c r="G281" s="5" t="s">
        <v>8</v>
      </c>
    </row>
    <row r="282" spans="1:7" ht="25.5">
      <c r="A282" s="1">
        <f t="shared" si="10"/>
        <v>245</v>
      </c>
      <c r="B282" s="1">
        <f t="shared" si="11"/>
        <v>245</v>
      </c>
      <c r="C282" s="5" t="s">
        <v>850</v>
      </c>
      <c r="D282" s="5"/>
      <c r="E282" s="6" t="s">
        <v>322</v>
      </c>
      <c r="F282" s="5" t="s">
        <v>6</v>
      </c>
      <c r="G282" s="5" t="s">
        <v>141</v>
      </c>
    </row>
    <row r="283" spans="1:7" ht="12.75">
      <c r="A283" s="1">
        <f t="shared" si="10"/>
        <v>246</v>
      </c>
      <c r="B283" s="1">
        <f t="shared" si="11"/>
        <v>246</v>
      </c>
      <c r="C283" s="5" t="s">
        <v>851</v>
      </c>
      <c r="D283" s="5"/>
      <c r="E283" s="6" t="s">
        <v>323</v>
      </c>
      <c r="F283" s="5" t="s">
        <v>6</v>
      </c>
      <c r="G283" s="5" t="s">
        <v>8</v>
      </c>
    </row>
    <row r="284" spans="1:7" ht="25.5">
      <c r="A284" s="1">
        <f t="shared" si="10"/>
        <v>247</v>
      </c>
      <c r="B284" s="1">
        <f t="shared" si="11"/>
        <v>247</v>
      </c>
      <c r="C284" s="5" t="s">
        <v>852</v>
      </c>
      <c r="D284" s="5"/>
      <c r="E284" s="6" t="s">
        <v>324</v>
      </c>
      <c r="F284" s="5" t="s">
        <v>6</v>
      </c>
      <c r="G284" s="5" t="s">
        <v>8</v>
      </c>
    </row>
    <row r="285" spans="3:7" ht="12.75">
      <c r="C285" s="5" t="s">
        <v>849</v>
      </c>
      <c r="D285" s="5"/>
      <c r="E285" s="6" t="s">
        <v>321</v>
      </c>
      <c r="F285" s="5" t="s">
        <v>6</v>
      </c>
      <c r="G285" s="5" t="s">
        <v>8</v>
      </c>
    </row>
    <row r="286" spans="3:10" ht="12.75">
      <c r="C286" s="5" t="s">
        <v>848</v>
      </c>
      <c r="D286" s="5"/>
      <c r="E286" s="16" t="s">
        <v>847</v>
      </c>
      <c r="F286" s="5" t="s">
        <v>6</v>
      </c>
      <c r="G286" s="5" t="s">
        <v>8</v>
      </c>
      <c r="I286" s="1" t="str">
        <f>"0703.0150"&amp;J286</f>
        <v>0703.01501</v>
      </c>
      <c r="J286" s="1">
        <v>1</v>
      </c>
    </row>
    <row r="287" spans="1:10" ht="12.75">
      <c r="A287" s="1">
        <f t="shared" si="10"/>
      </c>
      <c r="B287" s="1">
        <f>IF(A284="",B284,B284+1)</f>
        <v>248</v>
      </c>
      <c r="C287" s="5" t="s">
        <v>853</v>
      </c>
      <c r="D287" s="5"/>
      <c r="E287" s="6" t="s">
        <v>325</v>
      </c>
      <c r="F287" s="5" t="s">
        <v>105</v>
      </c>
      <c r="G287" s="5" t="s">
        <v>105</v>
      </c>
      <c r="I287" s="1" t="str">
        <f>"0703.0150"&amp;J287</f>
        <v>0703.01502</v>
      </c>
      <c r="J287" s="1">
        <v>2</v>
      </c>
    </row>
    <row r="288" spans="1:10" ht="12.75">
      <c r="A288" s="1">
        <f t="shared" si="10"/>
        <v>248</v>
      </c>
      <c r="B288" s="1">
        <f t="shared" si="11"/>
        <v>248</v>
      </c>
      <c r="C288" s="5" t="s">
        <v>854</v>
      </c>
      <c r="D288" s="5"/>
      <c r="E288" s="6" t="s">
        <v>326</v>
      </c>
      <c r="F288" s="5" t="s">
        <v>137</v>
      </c>
      <c r="G288" s="5" t="s">
        <v>105</v>
      </c>
      <c r="I288" s="1" t="str">
        <f>"0703.0150"&amp;J288</f>
        <v>0703.01503</v>
      </c>
      <c r="J288" s="1">
        <v>3</v>
      </c>
    </row>
    <row r="289" spans="1:10" ht="12.75">
      <c r="A289" s="1">
        <f t="shared" si="10"/>
        <v>249</v>
      </c>
      <c r="B289" s="1">
        <f t="shared" si="11"/>
        <v>249</v>
      </c>
      <c r="C289" s="5" t="s">
        <v>855</v>
      </c>
      <c r="D289" s="5"/>
      <c r="E289" s="6" t="s">
        <v>327</v>
      </c>
      <c r="F289" s="5" t="s">
        <v>137</v>
      </c>
      <c r="G289" s="5" t="s">
        <v>105</v>
      </c>
      <c r="I289" s="1" t="str">
        <f>"0703.0150"&amp;J289</f>
        <v>0703.01506</v>
      </c>
      <c r="J289" s="1">
        <v>6</v>
      </c>
    </row>
    <row r="290" spans="1:10" ht="12.75">
      <c r="A290" s="1">
        <f t="shared" si="10"/>
        <v>250</v>
      </c>
      <c r="B290" s="1">
        <f t="shared" si="11"/>
        <v>250</v>
      </c>
      <c r="C290" s="5" t="s">
        <v>856</v>
      </c>
      <c r="D290" s="5"/>
      <c r="E290" s="6" t="s">
        <v>328</v>
      </c>
      <c r="F290" s="5" t="s">
        <v>137</v>
      </c>
      <c r="G290" s="5" t="s">
        <v>105</v>
      </c>
      <c r="I290" s="1" t="str">
        <f>"0703.0150"&amp;J290</f>
        <v>0703.01509</v>
      </c>
      <c r="J290" s="1">
        <v>9</v>
      </c>
    </row>
    <row r="291" spans="1:10" ht="12.75">
      <c r="A291" s="1">
        <f t="shared" si="10"/>
        <v>251</v>
      </c>
      <c r="B291" s="1">
        <f t="shared" si="11"/>
        <v>251</v>
      </c>
      <c r="C291" s="5" t="s">
        <v>857</v>
      </c>
      <c r="D291" s="5"/>
      <c r="E291" s="6" t="s">
        <v>329</v>
      </c>
      <c r="F291" s="5" t="s">
        <v>137</v>
      </c>
      <c r="G291" s="5" t="s">
        <v>105</v>
      </c>
      <c r="I291" s="1" t="str">
        <f>"0703.015"&amp;J291</f>
        <v>0703.01512</v>
      </c>
      <c r="J291" s="1">
        <v>12</v>
      </c>
    </row>
    <row r="292" spans="1:10" ht="12.75">
      <c r="A292" s="1">
        <f t="shared" si="10"/>
        <v>252</v>
      </c>
      <c r="B292" s="1">
        <f t="shared" si="11"/>
        <v>252</v>
      </c>
      <c r="C292" s="5" t="s">
        <v>858</v>
      </c>
      <c r="D292" s="5"/>
      <c r="E292" s="6" t="s">
        <v>330</v>
      </c>
      <c r="F292" s="5" t="s">
        <v>137</v>
      </c>
      <c r="G292" s="5" t="s">
        <v>105</v>
      </c>
      <c r="I292" s="1" t="str">
        <f>"0703.015"&amp;J292</f>
        <v>0703.01515</v>
      </c>
      <c r="J292" s="1">
        <v>15</v>
      </c>
    </row>
    <row r="293" spans="1:10" ht="12.75">
      <c r="A293" s="1">
        <f t="shared" si="10"/>
        <v>253</v>
      </c>
      <c r="B293" s="1">
        <f t="shared" si="11"/>
        <v>253</v>
      </c>
      <c r="C293" s="5" t="s">
        <v>859</v>
      </c>
      <c r="D293" s="5"/>
      <c r="E293" s="6" t="s">
        <v>331</v>
      </c>
      <c r="F293" s="5" t="s">
        <v>137</v>
      </c>
      <c r="G293" s="5" t="s">
        <v>105</v>
      </c>
      <c r="I293" s="1" t="str">
        <f>"0703.015"&amp;J293</f>
        <v>0703.01516</v>
      </c>
      <c r="J293" s="1">
        <v>16</v>
      </c>
    </row>
    <row r="294" spans="1:10" ht="12.75">
      <c r="A294" s="1">
        <f t="shared" si="10"/>
        <v>254</v>
      </c>
      <c r="B294" s="1">
        <f t="shared" si="11"/>
        <v>254</v>
      </c>
      <c r="C294" s="5" t="s">
        <v>860</v>
      </c>
      <c r="D294" s="5"/>
      <c r="E294" s="6" t="s">
        <v>332</v>
      </c>
      <c r="F294" s="5" t="s">
        <v>137</v>
      </c>
      <c r="G294" s="5" t="s">
        <v>105</v>
      </c>
      <c r="I294" s="1" t="str">
        <f>"0703.0140"&amp;J294</f>
        <v>0703.01409</v>
      </c>
      <c r="J294" s="1">
        <v>9</v>
      </c>
    </row>
    <row r="295" spans="1:7" ht="12.75">
      <c r="A295" s="1">
        <f t="shared" si="10"/>
        <v>255</v>
      </c>
      <c r="B295" s="1">
        <f t="shared" si="11"/>
        <v>255</v>
      </c>
      <c r="C295" s="5" t="s">
        <v>861</v>
      </c>
      <c r="D295" s="5"/>
      <c r="E295" s="6" t="s">
        <v>333</v>
      </c>
      <c r="F295" s="5" t="s">
        <v>137</v>
      </c>
      <c r="G295" s="5" t="s">
        <v>105</v>
      </c>
    </row>
    <row r="296" spans="1:7" ht="12.75">
      <c r="A296" s="1">
        <f t="shared" si="10"/>
      </c>
      <c r="B296" s="1">
        <f t="shared" si="11"/>
        <v>256</v>
      </c>
      <c r="C296" s="5" t="s">
        <v>862</v>
      </c>
      <c r="D296" s="5"/>
      <c r="E296" s="6" t="s">
        <v>334</v>
      </c>
      <c r="F296" s="5" t="s">
        <v>105</v>
      </c>
      <c r="G296" s="5" t="s">
        <v>105</v>
      </c>
    </row>
    <row r="297" spans="1:7" ht="12.75">
      <c r="A297" s="1">
        <f t="shared" si="10"/>
        <v>256</v>
      </c>
      <c r="B297" s="1">
        <f t="shared" si="11"/>
        <v>256</v>
      </c>
      <c r="C297" s="5" t="s">
        <v>869</v>
      </c>
      <c r="D297" s="5"/>
      <c r="E297" s="6" t="s">
        <v>335</v>
      </c>
      <c r="F297" s="5" t="s">
        <v>137</v>
      </c>
      <c r="G297" s="5" t="s">
        <v>105</v>
      </c>
    </row>
    <row r="298" spans="1:7" ht="12.75">
      <c r="A298" s="1">
        <f t="shared" si="10"/>
        <v>257</v>
      </c>
      <c r="B298" s="1">
        <f t="shared" si="11"/>
        <v>257</v>
      </c>
      <c r="C298" s="5" t="s">
        <v>869</v>
      </c>
      <c r="D298" s="5" t="s">
        <v>512</v>
      </c>
      <c r="E298" s="6" t="s">
        <v>336</v>
      </c>
      <c r="F298" s="5" t="s">
        <v>137</v>
      </c>
      <c r="G298" s="5" t="s">
        <v>105</v>
      </c>
    </row>
    <row r="299" spans="1:7" ht="12.75">
      <c r="A299" s="1">
        <f t="shared" si="10"/>
        <v>258</v>
      </c>
      <c r="B299" s="1">
        <f t="shared" si="11"/>
        <v>258</v>
      </c>
      <c r="C299" s="5" t="s">
        <v>869</v>
      </c>
      <c r="D299" s="5" t="s">
        <v>830</v>
      </c>
      <c r="E299" s="6" t="s">
        <v>337</v>
      </c>
      <c r="F299" s="5" t="s">
        <v>137</v>
      </c>
      <c r="G299" s="5" t="s">
        <v>105</v>
      </c>
    </row>
    <row r="300" spans="1:7" ht="25.5">
      <c r="A300" s="1">
        <f t="shared" si="10"/>
      </c>
      <c r="B300" s="1">
        <f t="shared" si="11"/>
        <v>259</v>
      </c>
      <c r="C300" s="5" t="s">
        <v>862</v>
      </c>
      <c r="D300" s="5"/>
      <c r="E300" s="6" t="s">
        <v>338</v>
      </c>
      <c r="F300" s="5" t="s">
        <v>105</v>
      </c>
      <c r="G300" s="5" t="s">
        <v>105</v>
      </c>
    </row>
    <row r="301" spans="1:7" ht="12.75">
      <c r="A301" s="1">
        <f t="shared" si="10"/>
        <v>259</v>
      </c>
      <c r="B301" s="1">
        <f t="shared" si="11"/>
        <v>259</v>
      </c>
      <c r="C301" s="5" t="s">
        <v>863</v>
      </c>
      <c r="D301" s="5"/>
      <c r="E301" s="6" t="s">
        <v>339</v>
      </c>
      <c r="F301" s="5" t="s">
        <v>137</v>
      </c>
      <c r="G301" s="5" t="s">
        <v>105</v>
      </c>
    </row>
    <row r="302" spans="1:7" ht="12.75">
      <c r="A302" s="1">
        <f t="shared" si="10"/>
        <v>260</v>
      </c>
      <c r="B302" s="1">
        <f t="shared" si="11"/>
        <v>260</v>
      </c>
      <c r="C302" s="5" t="s">
        <v>864</v>
      </c>
      <c r="D302" s="5"/>
      <c r="E302" s="6" t="s">
        <v>340</v>
      </c>
      <c r="F302" s="5" t="s">
        <v>137</v>
      </c>
      <c r="G302" s="5" t="s">
        <v>105</v>
      </c>
    </row>
    <row r="303" spans="1:7" ht="12.75">
      <c r="A303" s="1">
        <f t="shared" si="10"/>
        <v>261</v>
      </c>
      <c r="B303" s="1">
        <f t="shared" si="11"/>
        <v>261</v>
      </c>
      <c r="C303" s="5" t="s">
        <v>865</v>
      </c>
      <c r="D303" s="5"/>
      <c r="E303" s="6" t="s">
        <v>341</v>
      </c>
      <c r="F303" s="5" t="s">
        <v>137</v>
      </c>
      <c r="G303" s="5" t="s">
        <v>105</v>
      </c>
    </row>
    <row r="304" spans="1:7" ht="12.75">
      <c r="A304" s="1">
        <f t="shared" si="10"/>
        <v>262</v>
      </c>
      <c r="B304" s="1">
        <f t="shared" si="11"/>
        <v>262</v>
      </c>
      <c r="C304" s="5" t="s">
        <v>866</v>
      </c>
      <c r="D304" s="5"/>
      <c r="E304" s="6" t="s">
        <v>342</v>
      </c>
      <c r="F304" s="5" t="s">
        <v>137</v>
      </c>
      <c r="G304" s="5" t="s">
        <v>105</v>
      </c>
    </row>
    <row r="305" spans="1:7" ht="12.75">
      <c r="A305" s="1">
        <f t="shared" si="10"/>
        <v>263</v>
      </c>
      <c r="B305" s="1">
        <f t="shared" si="11"/>
        <v>263</v>
      </c>
      <c r="C305" s="5" t="s">
        <v>867</v>
      </c>
      <c r="D305" s="5"/>
      <c r="E305" s="6" t="s">
        <v>343</v>
      </c>
      <c r="F305" s="5" t="s">
        <v>137</v>
      </c>
      <c r="G305" s="5" t="s">
        <v>105</v>
      </c>
    </row>
    <row r="306" spans="1:7" ht="25.5">
      <c r="A306" s="1">
        <f t="shared" si="10"/>
      </c>
      <c r="B306" s="1">
        <f t="shared" si="11"/>
        <v>264</v>
      </c>
      <c r="C306" s="5" t="s">
        <v>862</v>
      </c>
      <c r="D306" s="5" t="s">
        <v>512</v>
      </c>
      <c r="E306" s="6" t="s">
        <v>344</v>
      </c>
      <c r="F306" s="5" t="s">
        <v>105</v>
      </c>
      <c r="G306" s="5" t="s">
        <v>105</v>
      </c>
    </row>
    <row r="307" spans="1:7" ht="12.75">
      <c r="A307" s="1">
        <f t="shared" si="10"/>
        <v>264</v>
      </c>
      <c r="B307" s="1">
        <f t="shared" si="11"/>
        <v>264</v>
      </c>
      <c r="C307" s="5" t="s">
        <v>863</v>
      </c>
      <c r="D307" s="5" t="s">
        <v>512</v>
      </c>
      <c r="E307" s="6" t="s">
        <v>339</v>
      </c>
      <c r="F307" s="5" t="s">
        <v>137</v>
      </c>
      <c r="G307" s="5" t="s">
        <v>105</v>
      </c>
    </row>
    <row r="308" spans="1:7" ht="12.75">
      <c r="A308" s="1">
        <f t="shared" si="10"/>
        <v>265</v>
      </c>
      <c r="B308" s="1">
        <f t="shared" si="11"/>
        <v>265</v>
      </c>
      <c r="C308" s="5" t="s">
        <v>864</v>
      </c>
      <c r="D308" s="5" t="s">
        <v>512</v>
      </c>
      <c r="E308" s="6" t="s">
        <v>340</v>
      </c>
      <c r="F308" s="5" t="s">
        <v>137</v>
      </c>
      <c r="G308" s="5" t="s">
        <v>105</v>
      </c>
    </row>
    <row r="309" spans="1:7" ht="12.75">
      <c r="A309" s="1">
        <f t="shared" si="10"/>
        <v>266</v>
      </c>
      <c r="B309" s="1">
        <f t="shared" si="11"/>
        <v>266</v>
      </c>
      <c r="C309" s="5" t="s">
        <v>865</v>
      </c>
      <c r="D309" s="5" t="s">
        <v>512</v>
      </c>
      <c r="E309" s="6" t="s">
        <v>341</v>
      </c>
      <c r="F309" s="5" t="s">
        <v>137</v>
      </c>
      <c r="G309" s="5" t="s">
        <v>105</v>
      </c>
    </row>
    <row r="310" spans="1:7" ht="12.75">
      <c r="A310" s="1">
        <f t="shared" si="10"/>
        <v>267</v>
      </c>
      <c r="B310" s="1">
        <f t="shared" si="11"/>
        <v>267</v>
      </c>
      <c r="C310" s="5" t="s">
        <v>866</v>
      </c>
      <c r="D310" s="5" t="s">
        <v>512</v>
      </c>
      <c r="E310" s="6" t="s">
        <v>342</v>
      </c>
      <c r="F310" s="5" t="s">
        <v>137</v>
      </c>
      <c r="G310" s="5" t="s">
        <v>105</v>
      </c>
    </row>
    <row r="311" spans="1:7" ht="12.75">
      <c r="A311" s="1">
        <f t="shared" si="10"/>
        <v>268</v>
      </c>
      <c r="B311" s="1">
        <f t="shared" si="11"/>
        <v>268</v>
      </c>
      <c r="C311" s="5" t="s">
        <v>867</v>
      </c>
      <c r="D311" s="5" t="s">
        <v>512</v>
      </c>
      <c r="E311" s="6" t="s">
        <v>343</v>
      </c>
      <c r="F311" s="5" t="s">
        <v>137</v>
      </c>
      <c r="G311" s="5" t="s">
        <v>105</v>
      </c>
    </row>
    <row r="312" spans="1:7" ht="25.5">
      <c r="A312" s="1">
        <f t="shared" si="10"/>
      </c>
      <c r="B312" s="1">
        <f t="shared" si="11"/>
        <v>269</v>
      </c>
      <c r="C312" s="5" t="s">
        <v>345</v>
      </c>
      <c r="D312" s="5" t="s">
        <v>830</v>
      </c>
      <c r="E312" s="6" t="s">
        <v>868</v>
      </c>
      <c r="F312" s="5" t="s">
        <v>105</v>
      </c>
      <c r="G312" s="5" t="s">
        <v>105</v>
      </c>
    </row>
    <row r="313" spans="1:7" ht="12.75">
      <c r="A313" s="1">
        <f t="shared" si="10"/>
        <v>269</v>
      </c>
      <c r="B313" s="1">
        <f t="shared" si="11"/>
        <v>269</v>
      </c>
      <c r="C313" s="5" t="s">
        <v>863</v>
      </c>
      <c r="D313" s="5" t="s">
        <v>830</v>
      </c>
      <c r="E313" s="6" t="s">
        <v>339</v>
      </c>
      <c r="F313" s="5" t="s">
        <v>137</v>
      </c>
      <c r="G313" s="5" t="s">
        <v>105</v>
      </c>
    </row>
    <row r="314" spans="1:7" ht="12.75">
      <c r="A314" s="1">
        <f t="shared" si="10"/>
        <v>270</v>
      </c>
      <c r="B314" s="1">
        <f t="shared" si="11"/>
        <v>270</v>
      </c>
      <c r="C314" s="5" t="s">
        <v>864</v>
      </c>
      <c r="D314" s="5" t="s">
        <v>830</v>
      </c>
      <c r="E314" s="6" t="s">
        <v>340</v>
      </c>
      <c r="F314" s="5" t="s">
        <v>137</v>
      </c>
      <c r="G314" s="5" t="s">
        <v>105</v>
      </c>
    </row>
    <row r="315" spans="1:7" ht="12.75">
      <c r="A315" s="1">
        <f t="shared" si="10"/>
        <v>271</v>
      </c>
      <c r="B315" s="1">
        <f t="shared" si="11"/>
        <v>271</v>
      </c>
      <c r="C315" s="5" t="s">
        <v>865</v>
      </c>
      <c r="D315" s="5" t="s">
        <v>830</v>
      </c>
      <c r="E315" s="6" t="s">
        <v>341</v>
      </c>
      <c r="F315" s="5" t="s">
        <v>137</v>
      </c>
      <c r="G315" s="5" t="s">
        <v>105</v>
      </c>
    </row>
    <row r="316" spans="1:7" ht="12.75">
      <c r="A316" s="1">
        <f t="shared" si="10"/>
        <v>272</v>
      </c>
      <c r="B316" s="1">
        <f t="shared" si="11"/>
        <v>272</v>
      </c>
      <c r="C316" s="5" t="s">
        <v>866</v>
      </c>
      <c r="D316" s="5" t="s">
        <v>830</v>
      </c>
      <c r="E316" s="6" t="s">
        <v>342</v>
      </c>
      <c r="F316" s="5" t="s">
        <v>137</v>
      </c>
      <c r="G316" s="5" t="s">
        <v>105</v>
      </c>
    </row>
    <row r="317" spans="1:7" ht="12.75">
      <c r="A317" s="1">
        <f t="shared" si="10"/>
        <v>273</v>
      </c>
      <c r="B317" s="1">
        <f t="shared" si="11"/>
        <v>273</v>
      </c>
      <c r="C317" s="5" t="s">
        <v>867</v>
      </c>
      <c r="D317" s="5" t="s">
        <v>830</v>
      </c>
      <c r="E317" s="6" t="s">
        <v>343</v>
      </c>
      <c r="F317" s="5" t="s">
        <v>137</v>
      </c>
      <c r="G317" s="5" t="s">
        <v>105</v>
      </c>
    </row>
    <row r="318" spans="1:7" ht="12.75">
      <c r="A318" s="1">
        <f t="shared" si="10"/>
      </c>
      <c r="B318" s="1">
        <f t="shared" si="11"/>
        <v>274</v>
      </c>
      <c r="C318" s="5" t="s">
        <v>346</v>
      </c>
      <c r="D318" s="5"/>
      <c r="E318" s="6" t="s">
        <v>347</v>
      </c>
      <c r="F318" s="5" t="s">
        <v>105</v>
      </c>
      <c r="G318" s="5" t="s">
        <v>105</v>
      </c>
    </row>
    <row r="319" spans="1:7" ht="12.75">
      <c r="A319" s="1">
        <f t="shared" si="10"/>
        <v>274</v>
      </c>
      <c r="B319" s="1">
        <f t="shared" si="11"/>
        <v>274</v>
      </c>
      <c r="C319" s="5" t="s">
        <v>348</v>
      </c>
      <c r="D319" s="5"/>
      <c r="E319" s="6" t="s">
        <v>349</v>
      </c>
      <c r="F319" s="5" t="s">
        <v>6</v>
      </c>
      <c r="G319" s="5" t="s">
        <v>10</v>
      </c>
    </row>
    <row r="320" spans="1:7" ht="12.75">
      <c r="A320" s="1">
        <f t="shared" si="10"/>
        <v>275</v>
      </c>
      <c r="B320" s="1">
        <f t="shared" si="11"/>
        <v>275</v>
      </c>
      <c r="C320" s="5" t="s">
        <v>350</v>
      </c>
      <c r="D320" s="5"/>
      <c r="E320" s="6" t="s">
        <v>351</v>
      </c>
      <c r="F320" s="5" t="s">
        <v>6</v>
      </c>
      <c r="G320" s="5" t="s">
        <v>10</v>
      </c>
    </row>
    <row r="321" spans="1:7" ht="12.75">
      <c r="A321" s="1">
        <f t="shared" si="10"/>
        <v>276</v>
      </c>
      <c r="B321" s="1">
        <f t="shared" si="11"/>
        <v>276</v>
      </c>
      <c r="C321" s="5" t="s">
        <v>352</v>
      </c>
      <c r="D321" s="5"/>
      <c r="E321" s="6" t="s">
        <v>353</v>
      </c>
      <c r="F321" s="5" t="s">
        <v>6</v>
      </c>
      <c r="G321" s="5" t="s">
        <v>10</v>
      </c>
    </row>
    <row r="322" spans="1:7" ht="12.75">
      <c r="A322" s="1">
        <f t="shared" si="10"/>
        <v>277</v>
      </c>
      <c r="B322" s="1">
        <f t="shared" si="11"/>
        <v>277</v>
      </c>
      <c r="C322" s="5" t="s">
        <v>354</v>
      </c>
      <c r="D322" s="5"/>
      <c r="E322" s="6" t="s">
        <v>355</v>
      </c>
      <c r="F322" s="5" t="s">
        <v>6</v>
      </c>
      <c r="G322" s="5" t="s">
        <v>10</v>
      </c>
    </row>
    <row r="323" spans="1:7" ht="12.75">
      <c r="A323" s="1">
        <f t="shared" si="10"/>
        <v>278</v>
      </c>
      <c r="B323" s="1">
        <f t="shared" si="11"/>
        <v>278</v>
      </c>
      <c r="C323" s="5" t="s">
        <v>356</v>
      </c>
      <c r="D323" s="5"/>
      <c r="E323" s="6" t="s">
        <v>357</v>
      </c>
      <c r="F323" s="5" t="s">
        <v>6</v>
      </c>
      <c r="G323" s="5" t="s">
        <v>10</v>
      </c>
    </row>
    <row r="324" spans="1:7" ht="12.75">
      <c r="A324" s="1">
        <f t="shared" si="10"/>
        <v>279</v>
      </c>
      <c r="B324" s="1">
        <f t="shared" si="11"/>
        <v>279</v>
      </c>
      <c r="C324" s="5" t="s">
        <v>358</v>
      </c>
      <c r="D324" s="5"/>
      <c r="E324" s="6" t="s">
        <v>359</v>
      </c>
      <c r="F324" s="5" t="s">
        <v>6</v>
      </c>
      <c r="G324" s="5" t="s">
        <v>10</v>
      </c>
    </row>
    <row r="325" spans="1:7" ht="12.75">
      <c r="A325" s="1">
        <f aca="true" t="shared" si="12" ref="A325:A364">IF(F325="","",B325)</f>
        <v>280</v>
      </c>
      <c r="B325" s="1">
        <f t="shared" si="11"/>
        <v>280</v>
      </c>
      <c r="C325" s="5" t="s">
        <v>360</v>
      </c>
      <c r="D325" s="5"/>
      <c r="E325" s="6" t="s">
        <v>361</v>
      </c>
      <c r="F325" s="5" t="s">
        <v>6</v>
      </c>
      <c r="G325" s="5" t="s">
        <v>10</v>
      </c>
    </row>
    <row r="326" spans="1:7" ht="25.5">
      <c r="A326" s="1">
        <f t="shared" si="12"/>
        <v>281</v>
      </c>
      <c r="B326" s="1">
        <f t="shared" si="11"/>
        <v>281</v>
      </c>
      <c r="C326" s="5" t="s">
        <v>362</v>
      </c>
      <c r="D326" s="5"/>
      <c r="E326" s="6" t="s">
        <v>363</v>
      </c>
      <c r="F326" s="5" t="s">
        <v>6</v>
      </c>
      <c r="G326" s="5" t="s">
        <v>8</v>
      </c>
    </row>
    <row r="327" spans="1:7" ht="12.75">
      <c r="A327" s="1">
        <f>IF(F327="","",B327)</f>
      </c>
      <c r="B327" s="1">
        <f aca="true" t="shared" si="13" ref="B327:B344">IF(A326="",B326,B326+1)</f>
        <v>282</v>
      </c>
      <c r="C327" s="5" t="s">
        <v>364</v>
      </c>
      <c r="D327" s="5"/>
      <c r="E327" s="16" t="s">
        <v>365</v>
      </c>
      <c r="F327" s="5" t="s">
        <v>105</v>
      </c>
      <c r="G327" s="5" t="s">
        <v>105</v>
      </c>
    </row>
    <row r="328" spans="1:7" ht="12.75">
      <c r="A328" s="1">
        <f>IF(F328="","",B328)</f>
      </c>
      <c r="B328" s="1">
        <f t="shared" si="13"/>
        <v>282</v>
      </c>
      <c r="C328" s="5" t="s">
        <v>366</v>
      </c>
      <c r="D328" s="5"/>
      <c r="E328" s="16" t="s">
        <v>367</v>
      </c>
      <c r="F328" s="5" t="s">
        <v>105</v>
      </c>
      <c r="G328" s="5" t="s">
        <v>105</v>
      </c>
    </row>
    <row r="329" spans="1:7" ht="12.75">
      <c r="A329" s="1">
        <f>IF(F329="","",B329)</f>
      </c>
      <c r="B329" s="1">
        <f t="shared" si="13"/>
        <v>282</v>
      </c>
      <c r="C329" s="5" t="s">
        <v>368</v>
      </c>
      <c r="D329" s="5"/>
      <c r="E329" s="16" t="s">
        <v>369</v>
      </c>
      <c r="F329" s="5" t="s">
        <v>105</v>
      </c>
      <c r="G329" s="5" t="s">
        <v>105</v>
      </c>
    </row>
    <row r="330" spans="1:7" ht="12.75">
      <c r="A330" s="1">
        <f t="shared" si="12"/>
        <v>282</v>
      </c>
      <c r="B330" s="1">
        <f t="shared" si="13"/>
        <v>282</v>
      </c>
      <c r="C330" s="5" t="s">
        <v>370</v>
      </c>
      <c r="D330" s="5"/>
      <c r="E330" s="16" t="s">
        <v>371</v>
      </c>
      <c r="F330" s="5" t="s">
        <v>6</v>
      </c>
      <c r="G330" s="5" t="s">
        <v>8</v>
      </c>
    </row>
    <row r="331" spans="1:7" ht="12.75">
      <c r="A331" s="1">
        <f t="shared" si="12"/>
      </c>
      <c r="B331" s="1">
        <f t="shared" si="13"/>
        <v>283</v>
      </c>
      <c r="C331" s="5" t="s">
        <v>372</v>
      </c>
      <c r="D331" s="5"/>
      <c r="E331" s="16" t="s">
        <v>373</v>
      </c>
      <c r="F331" s="5" t="s">
        <v>105</v>
      </c>
      <c r="G331" s="5" t="s">
        <v>105</v>
      </c>
    </row>
    <row r="332" spans="1:7" ht="12.75">
      <c r="A332" s="1">
        <f t="shared" si="12"/>
      </c>
      <c r="B332" s="1">
        <f t="shared" si="13"/>
        <v>283</v>
      </c>
      <c r="C332" s="5" t="s">
        <v>374</v>
      </c>
      <c r="D332" s="5"/>
      <c r="E332" s="16" t="s">
        <v>375</v>
      </c>
      <c r="F332" s="5" t="s">
        <v>105</v>
      </c>
      <c r="G332" s="5" t="s">
        <v>105</v>
      </c>
    </row>
    <row r="333" spans="1:7" ht="12.75">
      <c r="A333" s="1">
        <f t="shared" si="12"/>
        <v>283</v>
      </c>
      <c r="B333" s="1">
        <f t="shared" si="13"/>
        <v>283</v>
      </c>
      <c r="C333" s="5" t="s">
        <v>376</v>
      </c>
      <c r="D333" s="5"/>
      <c r="E333" s="16" t="s">
        <v>218</v>
      </c>
      <c r="F333" s="5" t="s">
        <v>6</v>
      </c>
      <c r="G333" s="5" t="s">
        <v>10</v>
      </c>
    </row>
    <row r="334" spans="1:7" ht="12.75">
      <c r="A334" s="1">
        <f t="shared" si="12"/>
      </c>
      <c r="B334" s="1">
        <f t="shared" si="13"/>
        <v>284</v>
      </c>
      <c r="C334" s="5" t="s">
        <v>377</v>
      </c>
      <c r="D334" s="5"/>
      <c r="E334" s="16" t="s">
        <v>378</v>
      </c>
      <c r="F334" s="5" t="s">
        <v>105</v>
      </c>
      <c r="G334" s="5" t="s">
        <v>105</v>
      </c>
    </row>
    <row r="335" spans="1:7" ht="12.75">
      <c r="A335" s="1">
        <f t="shared" si="12"/>
      </c>
      <c r="B335" s="1">
        <f t="shared" si="13"/>
        <v>284</v>
      </c>
      <c r="C335" s="5" t="s">
        <v>379</v>
      </c>
      <c r="D335" s="5"/>
      <c r="E335" s="16" t="s">
        <v>380</v>
      </c>
      <c r="F335" s="5" t="s">
        <v>105</v>
      </c>
      <c r="G335" s="5" t="s">
        <v>105</v>
      </c>
    </row>
    <row r="336" spans="1:7" ht="12.75">
      <c r="A336" s="1">
        <f t="shared" si="12"/>
        <v>284</v>
      </c>
      <c r="B336" s="1">
        <f t="shared" si="13"/>
        <v>284</v>
      </c>
      <c r="C336" s="5" t="s">
        <v>381</v>
      </c>
      <c r="D336" s="5"/>
      <c r="E336" s="16" t="s">
        <v>218</v>
      </c>
      <c r="F336" s="5" t="s">
        <v>6</v>
      </c>
      <c r="G336" s="5" t="s">
        <v>10</v>
      </c>
    </row>
    <row r="337" spans="1:7" ht="12.75">
      <c r="A337" s="1">
        <f t="shared" si="12"/>
      </c>
      <c r="B337" s="1">
        <f t="shared" si="13"/>
        <v>285</v>
      </c>
      <c r="C337" s="5" t="s">
        <v>382</v>
      </c>
      <c r="D337" s="5"/>
      <c r="E337" s="16" t="s">
        <v>383</v>
      </c>
      <c r="F337" s="5" t="s">
        <v>105</v>
      </c>
      <c r="G337" s="5" t="s">
        <v>105</v>
      </c>
    </row>
    <row r="338" spans="1:7" ht="12.75">
      <c r="A338" s="1">
        <f t="shared" si="12"/>
      </c>
      <c r="B338" s="1">
        <f t="shared" si="13"/>
        <v>285</v>
      </c>
      <c r="C338" s="5" t="s">
        <v>384</v>
      </c>
      <c r="D338" s="5"/>
      <c r="E338" s="16" t="s">
        <v>385</v>
      </c>
      <c r="F338" s="5" t="s">
        <v>105</v>
      </c>
      <c r="G338" s="5" t="s">
        <v>105</v>
      </c>
    </row>
    <row r="339" spans="1:7" ht="12.75">
      <c r="A339" s="1">
        <f t="shared" si="12"/>
        <v>285</v>
      </c>
      <c r="B339" s="1">
        <f t="shared" si="13"/>
        <v>285</v>
      </c>
      <c r="C339" s="5" t="s">
        <v>386</v>
      </c>
      <c r="D339" s="5"/>
      <c r="E339" s="16" t="s">
        <v>218</v>
      </c>
      <c r="F339" s="5" t="s">
        <v>6</v>
      </c>
      <c r="G339" s="5" t="s">
        <v>10</v>
      </c>
    </row>
    <row r="340" spans="1:7" ht="12.75">
      <c r="A340" s="1">
        <f t="shared" si="12"/>
      </c>
      <c r="B340" s="1">
        <f t="shared" si="13"/>
        <v>286</v>
      </c>
      <c r="C340" s="5" t="s">
        <v>387</v>
      </c>
      <c r="D340" s="5"/>
      <c r="E340" s="16" t="s">
        <v>388</v>
      </c>
      <c r="F340" s="5" t="s">
        <v>105</v>
      </c>
      <c r="G340" s="5" t="s">
        <v>105</v>
      </c>
    </row>
    <row r="341" spans="1:7" ht="12.75">
      <c r="A341" s="1">
        <f t="shared" si="12"/>
      </c>
      <c r="B341" s="1">
        <f t="shared" si="13"/>
        <v>286</v>
      </c>
      <c r="C341" s="5" t="s">
        <v>389</v>
      </c>
      <c r="D341" s="5"/>
      <c r="E341" s="16" t="s">
        <v>390</v>
      </c>
      <c r="F341" s="5" t="s">
        <v>105</v>
      </c>
      <c r="G341" s="5" t="s">
        <v>105</v>
      </c>
    </row>
    <row r="342" spans="1:7" ht="12.75">
      <c r="A342" s="1">
        <f t="shared" si="12"/>
        <v>286</v>
      </c>
      <c r="B342" s="1">
        <f t="shared" si="13"/>
        <v>286</v>
      </c>
      <c r="C342" s="5" t="s">
        <v>391</v>
      </c>
      <c r="D342" s="5"/>
      <c r="E342" s="16" t="s">
        <v>218</v>
      </c>
      <c r="F342" s="5" t="s">
        <v>6</v>
      </c>
      <c r="G342" s="5" t="s">
        <v>10</v>
      </c>
    </row>
    <row r="343" spans="1:7" ht="12.75">
      <c r="A343" s="1">
        <f t="shared" si="12"/>
        <v>287</v>
      </c>
      <c r="B343" s="1">
        <f t="shared" si="13"/>
        <v>287</v>
      </c>
      <c r="C343" s="5" t="s">
        <v>392</v>
      </c>
      <c r="D343" s="5"/>
      <c r="E343" s="16" t="s">
        <v>393</v>
      </c>
      <c r="F343" s="5" t="s">
        <v>6</v>
      </c>
      <c r="G343" s="5" t="s">
        <v>10</v>
      </c>
    </row>
    <row r="344" spans="1:7" ht="12.75">
      <c r="A344" s="1">
        <f t="shared" si="12"/>
        <v>288</v>
      </c>
      <c r="B344" s="1">
        <f t="shared" si="13"/>
        <v>288</v>
      </c>
      <c r="C344" s="5" t="s">
        <v>394</v>
      </c>
      <c r="D344" s="5"/>
      <c r="E344" s="16" t="s">
        <v>395</v>
      </c>
      <c r="F344" s="5" t="s">
        <v>6</v>
      </c>
      <c r="G344" s="5" t="s">
        <v>10</v>
      </c>
    </row>
    <row r="345" spans="1:7" ht="12.75">
      <c r="A345" s="1">
        <f t="shared" si="12"/>
      </c>
      <c r="B345" s="1">
        <f aca="true" t="shared" si="14" ref="B345:B371">IF(A344="",B344,B344+1)</f>
        <v>289</v>
      </c>
      <c r="C345" s="5" t="s">
        <v>870</v>
      </c>
      <c r="D345" s="5"/>
      <c r="E345" s="16" t="s">
        <v>396</v>
      </c>
      <c r="F345" s="5" t="s">
        <v>105</v>
      </c>
      <c r="G345" s="5" t="s">
        <v>105</v>
      </c>
    </row>
    <row r="346" spans="1:7" ht="12.75">
      <c r="A346" s="1">
        <f t="shared" si="12"/>
        <v>289</v>
      </c>
      <c r="B346" s="1">
        <f t="shared" si="14"/>
        <v>289</v>
      </c>
      <c r="C346" s="5" t="s">
        <v>397</v>
      </c>
      <c r="D346" s="5"/>
      <c r="E346" s="16" t="s">
        <v>398</v>
      </c>
      <c r="F346" s="5" t="s">
        <v>6</v>
      </c>
      <c r="G346" s="5" t="s">
        <v>10</v>
      </c>
    </row>
    <row r="347" spans="1:7" ht="12.75">
      <c r="A347" s="1">
        <f t="shared" si="12"/>
        <v>290</v>
      </c>
      <c r="B347" s="1">
        <f t="shared" si="14"/>
        <v>290</v>
      </c>
      <c r="C347" s="5" t="s">
        <v>399</v>
      </c>
      <c r="D347" s="5"/>
      <c r="E347" s="16" t="s">
        <v>400</v>
      </c>
      <c r="F347" s="5" t="s">
        <v>6</v>
      </c>
      <c r="G347" s="5" t="s">
        <v>10</v>
      </c>
    </row>
    <row r="348" spans="1:7" ht="12.75">
      <c r="A348" s="1">
        <f t="shared" si="12"/>
        <v>291</v>
      </c>
      <c r="B348" s="1">
        <f t="shared" si="14"/>
        <v>291</v>
      </c>
      <c r="C348" s="5" t="s">
        <v>401</v>
      </c>
      <c r="D348" s="5"/>
      <c r="E348" s="16" t="s">
        <v>402</v>
      </c>
      <c r="F348" s="5" t="s">
        <v>6</v>
      </c>
      <c r="G348" s="5" t="s">
        <v>10</v>
      </c>
    </row>
    <row r="349" spans="1:7" ht="12.75">
      <c r="A349" s="1">
        <f t="shared" si="12"/>
        <v>292</v>
      </c>
      <c r="B349" s="1">
        <f t="shared" si="14"/>
        <v>292</v>
      </c>
      <c r="C349" s="5" t="s">
        <v>403</v>
      </c>
      <c r="D349" s="5"/>
      <c r="E349" s="16" t="s">
        <v>404</v>
      </c>
      <c r="F349" s="5" t="s">
        <v>6</v>
      </c>
      <c r="G349" s="5" t="s">
        <v>10</v>
      </c>
    </row>
    <row r="350" spans="1:7" ht="12.75">
      <c r="A350" s="1">
        <f t="shared" si="12"/>
        <v>293</v>
      </c>
      <c r="B350" s="1">
        <f t="shared" si="14"/>
        <v>293</v>
      </c>
      <c r="C350" s="5" t="s">
        <v>405</v>
      </c>
      <c r="D350" s="5"/>
      <c r="E350" s="16" t="s">
        <v>406</v>
      </c>
      <c r="F350" s="5" t="s">
        <v>6</v>
      </c>
      <c r="G350" s="5" t="s">
        <v>10</v>
      </c>
    </row>
    <row r="351" spans="1:7" ht="12.75">
      <c r="A351" s="1">
        <f t="shared" si="12"/>
        <v>294</v>
      </c>
      <c r="B351" s="1">
        <f t="shared" si="14"/>
        <v>294</v>
      </c>
      <c r="C351" s="5" t="s">
        <v>407</v>
      </c>
      <c r="D351" s="5"/>
      <c r="E351" s="16" t="s">
        <v>408</v>
      </c>
      <c r="F351" s="5" t="s">
        <v>6</v>
      </c>
      <c r="G351" s="5" t="s">
        <v>10</v>
      </c>
    </row>
    <row r="352" spans="1:7" ht="12.75">
      <c r="A352" s="1">
        <f t="shared" si="12"/>
        <v>295</v>
      </c>
      <c r="B352" s="1">
        <f t="shared" si="14"/>
        <v>295</v>
      </c>
      <c r="C352" s="5" t="s">
        <v>409</v>
      </c>
      <c r="D352" s="5"/>
      <c r="E352" s="16" t="s">
        <v>410</v>
      </c>
      <c r="F352" s="5" t="s">
        <v>6</v>
      </c>
      <c r="G352" s="5" t="s">
        <v>10</v>
      </c>
    </row>
    <row r="353" spans="1:7" ht="12.75">
      <c r="A353" s="1">
        <f t="shared" si="12"/>
      </c>
      <c r="B353" s="1">
        <f t="shared" si="14"/>
        <v>296</v>
      </c>
      <c r="C353" s="5" t="s">
        <v>411</v>
      </c>
      <c r="D353" s="5"/>
      <c r="E353" s="16" t="s">
        <v>412</v>
      </c>
      <c r="F353" s="5" t="s">
        <v>105</v>
      </c>
      <c r="G353" s="5" t="s">
        <v>105</v>
      </c>
    </row>
    <row r="354" spans="1:7" ht="12.75">
      <c r="A354" s="1">
        <f t="shared" si="12"/>
        <v>296</v>
      </c>
      <c r="B354" s="1">
        <f t="shared" si="14"/>
        <v>296</v>
      </c>
      <c r="C354" s="5" t="s">
        <v>413</v>
      </c>
      <c r="D354" s="5"/>
      <c r="E354" s="16" t="s">
        <v>414</v>
      </c>
      <c r="F354" s="5" t="s">
        <v>6</v>
      </c>
      <c r="G354" s="5" t="s">
        <v>8</v>
      </c>
    </row>
    <row r="355" spans="1:7" ht="12.75">
      <c r="A355" s="1">
        <f t="shared" si="12"/>
        <v>297</v>
      </c>
      <c r="B355" s="1">
        <f t="shared" si="14"/>
        <v>297</v>
      </c>
      <c r="C355" s="5" t="s">
        <v>415</v>
      </c>
      <c r="D355" s="5"/>
      <c r="E355" s="16" t="s">
        <v>416</v>
      </c>
      <c r="F355" s="5" t="s">
        <v>6</v>
      </c>
      <c r="G355" s="5" t="s">
        <v>10</v>
      </c>
    </row>
    <row r="356" spans="1:7" ht="12.75">
      <c r="A356" s="1">
        <f t="shared" si="12"/>
      </c>
      <c r="B356" s="1">
        <f t="shared" si="14"/>
        <v>298</v>
      </c>
      <c r="C356" s="5" t="s">
        <v>67</v>
      </c>
      <c r="D356" s="5"/>
      <c r="E356" s="16" t="s">
        <v>417</v>
      </c>
      <c r="F356" s="5" t="s">
        <v>105</v>
      </c>
      <c r="G356" s="5" t="s">
        <v>105</v>
      </c>
    </row>
    <row r="357" spans="1:7" ht="12.75">
      <c r="A357" s="1">
        <f t="shared" si="12"/>
        <v>298</v>
      </c>
      <c r="B357" s="1">
        <f t="shared" si="14"/>
        <v>298</v>
      </c>
      <c r="C357" s="5" t="s">
        <v>418</v>
      </c>
      <c r="D357" s="5"/>
      <c r="E357" s="16" t="s">
        <v>419</v>
      </c>
      <c r="F357" s="5" t="s">
        <v>6</v>
      </c>
      <c r="G357" s="5" t="s">
        <v>10</v>
      </c>
    </row>
    <row r="358" spans="1:7" ht="12.75">
      <c r="A358" s="1">
        <f t="shared" si="12"/>
        <v>299</v>
      </c>
      <c r="B358" s="1">
        <f t="shared" si="14"/>
        <v>299</v>
      </c>
      <c r="C358" s="5" t="s">
        <v>420</v>
      </c>
      <c r="D358" s="5"/>
      <c r="E358" s="16" t="s">
        <v>421</v>
      </c>
      <c r="F358" s="5" t="s">
        <v>6</v>
      </c>
      <c r="G358" s="5" t="s">
        <v>10</v>
      </c>
    </row>
    <row r="359" spans="1:7" ht="12.75">
      <c r="A359" s="1">
        <f t="shared" si="12"/>
        <v>300</v>
      </c>
      <c r="B359" s="1">
        <f t="shared" si="14"/>
        <v>300</v>
      </c>
      <c r="C359" s="5" t="s">
        <v>422</v>
      </c>
      <c r="D359" s="5"/>
      <c r="E359" s="16" t="s">
        <v>423</v>
      </c>
      <c r="F359" s="5" t="s">
        <v>6</v>
      </c>
      <c r="G359" s="5" t="s">
        <v>10</v>
      </c>
    </row>
    <row r="360" spans="1:7" ht="12.75">
      <c r="A360" s="1">
        <f t="shared" si="12"/>
        <v>301</v>
      </c>
      <c r="B360" s="1">
        <f t="shared" si="14"/>
        <v>301</v>
      </c>
      <c r="C360" s="5" t="s">
        <v>424</v>
      </c>
      <c r="D360" s="5"/>
      <c r="E360" s="16" t="s">
        <v>425</v>
      </c>
      <c r="F360" s="5" t="s">
        <v>6</v>
      </c>
      <c r="G360" s="5" t="s">
        <v>10</v>
      </c>
    </row>
    <row r="361" spans="1:7" ht="12.75">
      <c r="A361" s="1">
        <f t="shared" si="12"/>
        <v>302</v>
      </c>
      <c r="B361" s="1">
        <f t="shared" si="14"/>
        <v>302</v>
      </c>
      <c r="C361" s="5" t="s">
        <v>426</v>
      </c>
      <c r="D361" s="5"/>
      <c r="E361" s="16" t="s">
        <v>427</v>
      </c>
      <c r="F361" s="5" t="s">
        <v>6</v>
      </c>
      <c r="G361" s="5" t="s">
        <v>10</v>
      </c>
    </row>
    <row r="362" spans="1:7" ht="12.75">
      <c r="A362" s="1">
        <f t="shared" si="12"/>
        <v>303</v>
      </c>
      <c r="B362" s="1">
        <f t="shared" si="14"/>
        <v>303</v>
      </c>
      <c r="C362" s="5" t="s">
        <v>428</v>
      </c>
      <c r="D362" s="5"/>
      <c r="E362" s="16" t="s">
        <v>429</v>
      </c>
      <c r="F362" s="5" t="s">
        <v>6</v>
      </c>
      <c r="G362" s="5" t="s">
        <v>10</v>
      </c>
    </row>
    <row r="363" spans="1:7" ht="12.75">
      <c r="A363" s="1">
        <f t="shared" si="12"/>
        <v>304</v>
      </c>
      <c r="B363" s="1">
        <f t="shared" si="14"/>
        <v>304</v>
      </c>
      <c r="C363" s="5" t="s">
        <v>430</v>
      </c>
      <c r="D363" s="5"/>
      <c r="E363" s="16" t="s">
        <v>431</v>
      </c>
      <c r="F363" s="5" t="s">
        <v>6</v>
      </c>
      <c r="G363" s="5" t="s">
        <v>10</v>
      </c>
    </row>
    <row r="364" spans="1:7" ht="12.75">
      <c r="A364" s="1">
        <f t="shared" si="12"/>
        <v>305</v>
      </c>
      <c r="B364" s="1">
        <f t="shared" si="14"/>
        <v>305</v>
      </c>
      <c r="C364" s="5" t="s">
        <v>432</v>
      </c>
      <c r="D364" s="5"/>
      <c r="E364" s="16" t="s">
        <v>433</v>
      </c>
      <c r="F364" s="5" t="s">
        <v>6</v>
      </c>
      <c r="G364" s="5" t="s">
        <v>10</v>
      </c>
    </row>
    <row r="365" spans="1:7" ht="12.75">
      <c r="A365" s="1">
        <f aca="true" t="shared" si="15" ref="A365:A428">IF(F365="","",B365)</f>
        <v>306</v>
      </c>
      <c r="B365" s="1">
        <f t="shared" si="14"/>
        <v>306</v>
      </c>
      <c r="C365" s="5" t="s">
        <v>434</v>
      </c>
      <c r="D365" s="5"/>
      <c r="E365" s="16" t="s">
        <v>435</v>
      </c>
      <c r="F365" s="5" t="s">
        <v>6</v>
      </c>
      <c r="G365" s="5" t="s">
        <v>10</v>
      </c>
    </row>
    <row r="366" spans="1:7" ht="12.75">
      <c r="A366" s="1">
        <f t="shared" si="15"/>
        <v>307</v>
      </c>
      <c r="B366" s="1">
        <f t="shared" si="14"/>
        <v>307</v>
      </c>
      <c r="C366" s="5" t="s">
        <v>436</v>
      </c>
      <c r="D366" s="5"/>
      <c r="E366" s="16" t="s">
        <v>437</v>
      </c>
      <c r="F366" s="5" t="s">
        <v>6</v>
      </c>
      <c r="G366" s="5" t="s">
        <v>10</v>
      </c>
    </row>
    <row r="367" spans="1:7" ht="12.75">
      <c r="A367" s="1">
        <f t="shared" si="15"/>
        <v>308</v>
      </c>
      <c r="B367" s="1">
        <f t="shared" si="14"/>
        <v>308</v>
      </c>
      <c r="C367" s="5" t="s">
        <v>438</v>
      </c>
      <c r="D367" s="5"/>
      <c r="E367" s="16" t="s">
        <v>439</v>
      </c>
      <c r="F367" s="5" t="s">
        <v>6</v>
      </c>
      <c r="G367" s="5" t="s">
        <v>10</v>
      </c>
    </row>
    <row r="368" spans="1:9" ht="12.75">
      <c r="A368" s="1">
        <f t="shared" si="15"/>
        <v>309</v>
      </c>
      <c r="B368" s="1">
        <f t="shared" si="14"/>
        <v>309</v>
      </c>
      <c r="C368" s="1" t="s">
        <v>68</v>
      </c>
      <c r="E368" s="11" t="s">
        <v>14</v>
      </c>
      <c r="F368" s="8" t="s">
        <v>6</v>
      </c>
      <c r="G368" s="8" t="s">
        <v>9</v>
      </c>
      <c r="H368" s="9" t="s">
        <v>15</v>
      </c>
      <c r="I368" s="9"/>
    </row>
    <row r="369" spans="1:7" ht="12.75">
      <c r="A369" s="1">
        <f t="shared" si="15"/>
      </c>
      <c r="B369" s="1">
        <f t="shared" si="14"/>
        <v>310</v>
      </c>
      <c r="C369" s="5" t="s">
        <v>440</v>
      </c>
      <c r="D369" s="5"/>
      <c r="E369" s="16" t="s">
        <v>441</v>
      </c>
      <c r="F369" s="5" t="s">
        <v>105</v>
      </c>
      <c r="G369" s="5" t="s">
        <v>105</v>
      </c>
    </row>
    <row r="370" spans="1:7" ht="12.75">
      <c r="A370" s="1">
        <f t="shared" si="15"/>
      </c>
      <c r="B370" s="1">
        <f t="shared" si="14"/>
        <v>310</v>
      </c>
      <c r="C370" s="5" t="s">
        <v>442</v>
      </c>
      <c r="D370" s="5"/>
      <c r="E370" s="16" t="s">
        <v>443</v>
      </c>
      <c r="F370" s="5" t="s">
        <v>105</v>
      </c>
      <c r="G370" s="5" t="s">
        <v>105</v>
      </c>
    </row>
    <row r="371" spans="1:7" ht="12.75">
      <c r="A371" s="1">
        <f t="shared" si="15"/>
        <v>310</v>
      </c>
      <c r="B371" s="1">
        <f t="shared" si="14"/>
        <v>310</v>
      </c>
      <c r="C371" s="5" t="s">
        <v>444</v>
      </c>
      <c r="D371" s="5"/>
      <c r="E371" s="16" t="s">
        <v>445</v>
      </c>
      <c r="F371" s="5" t="s">
        <v>6</v>
      </c>
      <c r="G371" s="5" t="s">
        <v>10</v>
      </c>
    </row>
    <row r="372" spans="1:7" ht="12.75">
      <c r="A372" s="1">
        <f t="shared" si="15"/>
        <v>311</v>
      </c>
      <c r="B372" s="1">
        <f aca="true" t="shared" si="16" ref="B372:B435">IF(A371="",B371,B371+1)</f>
        <v>311</v>
      </c>
      <c r="C372" s="5" t="s">
        <v>446</v>
      </c>
      <c r="D372" s="5"/>
      <c r="E372" s="16" t="s">
        <v>447</v>
      </c>
      <c r="F372" s="5" t="s">
        <v>6</v>
      </c>
      <c r="G372" s="5" t="s">
        <v>10</v>
      </c>
    </row>
    <row r="373" spans="1:7" ht="12.75">
      <c r="A373" s="1">
        <f t="shared" si="15"/>
        <v>312</v>
      </c>
      <c r="B373" s="1">
        <f t="shared" si="16"/>
        <v>312</v>
      </c>
      <c r="C373" s="5" t="s">
        <v>448</v>
      </c>
      <c r="D373" s="5"/>
      <c r="E373" s="16" t="s">
        <v>449</v>
      </c>
      <c r="F373" s="5" t="s">
        <v>6</v>
      </c>
      <c r="G373" s="5" t="s">
        <v>10</v>
      </c>
    </row>
    <row r="374" spans="1:7" ht="12.75">
      <c r="A374" s="1">
        <f t="shared" si="15"/>
        <v>313</v>
      </c>
      <c r="B374" s="1">
        <f t="shared" si="16"/>
        <v>313</v>
      </c>
      <c r="C374" s="5" t="s">
        <v>450</v>
      </c>
      <c r="D374" s="5"/>
      <c r="E374" s="16" t="s">
        <v>451</v>
      </c>
      <c r="F374" s="5" t="s">
        <v>6</v>
      </c>
      <c r="G374" s="5" t="s">
        <v>10</v>
      </c>
    </row>
    <row r="375" spans="1:7" ht="12.75">
      <c r="A375" s="1">
        <f t="shared" si="15"/>
      </c>
      <c r="B375" s="1">
        <f t="shared" si="16"/>
        <v>314</v>
      </c>
      <c r="C375" s="5" t="s">
        <v>452</v>
      </c>
      <c r="D375" s="5"/>
      <c r="E375" s="16" t="s">
        <v>453</v>
      </c>
      <c r="F375" s="5" t="s">
        <v>105</v>
      </c>
      <c r="G375" s="5" t="s">
        <v>105</v>
      </c>
    </row>
    <row r="376" spans="1:7" ht="12.75">
      <c r="A376" s="1">
        <f t="shared" si="15"/>
        <v>314</v>
      </c>
      <c r="B376" s="1">
        <f t="shared" si="16"/>
        <v>314</v>
      </c>
      <c r="C376" s="5" t="s">
        <v>454</v>
      </c>
      <c r="D376" s="5"/>
      <c r="E376" s="16" t="s">
        <v>445</v>
      </c>
      <c r="F376" s="5" t="s">
        <v>6</v>
      </c>
      <c r="G376" s="5" t="s">
        <v>10</v>
      </c>
    </row>
    <row r="377" spans="1:7" ht="12.75">
      <c r="A377" s="1">
        <f t="shared" si="15"/>
        <v>315</v>
      </c>
      <c r="B377" s="1">
        <f t="shared" si="16"/>
        <v>315</v>
      </c>
      <c r="C377" s="5" t="s">
        <v>455</v>
      </c>
      <c r="D377" s="5"/>
      <c r="E377" s="16" t="s">
        <v>447</v>
      </c>
      <c r="F377" s="5" t="s">
        <v>6</v>
      </c>
      <c r="G377" s="5" t="s">
        <v>10</v>
      </c>
    </row>
    <row r="378" spans="1:7" ht="12.75">
      <c r="A378" s="1">
        <f t="shared" si="15"/>
        <v>316</v>
      </c>
      <c r="B378" s="1">
        <f t="shared" si="16"/>
        <v>316</v>
      </c>
      <c r="C378" s="5" t="s">
        <v>456</v>
      </c>
      <c r="D378" s="5"/>
      <c r="E378" s="16" t="s">
        <v>449</v>
      </c>
      <c r="F378" s="5" t="s">
        <v>6</v>
      </c>
      <c r="G378" s="5" t="s">
        <v>10</v>
      </c>
    </row>
    <row r="379" spans="1:7" ht="12.75">
      <c r="A379" s="1">
        <f t="shared" si="15"/>
        <v>317</v>
      </c>
      <c r="B379" s="1">
        <f t="shared" si="16"/>
        <v>317</v>
      </c>
      <c r="C379" s="5" t="s">
        <v>457</v>
      </c>
      <c r="D379" s="5"/>
      <c r="E379" s="16" t="s">
        <v>451</v>
      </c>
      <c r="F379" s="5" t="s">
        <v>6</v>
      </c>
      <c r="G379" s="5" t="s">
        <v>10</v>
      </c>
    </row>
    <row r="380" spans="1:7" ht="12.75">
      <c r="A380" s="1">
        <f t="shared" si="15"/>
        <v>318</v>
      </c>
      <c r="B380" s="1">
        <f t="shared" si="16"/>
        <v>318</v>
      </c>
      <c r="C380" s="5" t="s">
        <v>458</v>
      </c>
      <c r="D380" s="5"/>
      <c r="E380" s="16" t="s">
        <v>459</v>
      </c>
      <c r="F380" s="5" t="s">
        <v>6</v>
      </c>
      <c r="G380" s="5" t="s">
        <v>10</v>
      </c>
    </row>
    <row r="381" spans="1:7" ht="12.75">
      <c r="A381" s="1">
        <f t="shared" si="15"/>
        <v>319</v>
      </c>
      <c r="B381" s="1">
        <f t="shared" si="16"/>
        <v>319</v>
      </c>
      <c r="C381" s="5" t="s">
        <v>460</v>
      </c>
      <c r="D381" s="5"/>
      <c r="E381" s="16" t="s">
        <v>461</v>
      </c>
      <c r="F381" s="5" t="s">
        <v>6</v>
      </c>
      <c r="G381" s="5" t="s">
        <v>10</v>
      </c>
    </row>
    <row r="382" spans="1:5" ht="12.75">
      <c r="A382" s="1">
        <f t="shared" si="15"/>
      </c>
      <c r="B382" s="1">
        <f t="shared" si="16"/>
        <v>320</v>
      </c>
      <c r="C382" s="1" t="s">
        <v>62</v>
      </c>
      <c r="E382" s="18" t="s">
        <v>18</v>
      </c>
    </row>
    <row r="383" spans="1:7" ht="12.75">
      <c r="A383" s="1">
        <f t="shared" si="15"/>
        <v>320</v>
      </c>
      <c r="B383" s="1">
        <f t="shared" si="16"/>
        <v>320</v>
      </c>
      <c r="C383" s="1" t="s">
        <v>57</v>
      </c>
      <c r="E383" s="1" t="s">
        <v>19</v>
      </c>
      <c r="F383" s="1" t="s">
        <v>20</v>
      </c>
      <c r="G383" s="1" t="s">
        <v>20</v>
      </c>
    </row>
    <row r="384" spans="1:7" ht="12.75">
      <c r="A384" s="1">
        <f t="shared" si="15"/>
        <v>321</v>
      </c>
      <c r="B384" s="1">
        <f t="shared" si="16"/>
        <v>321</v>
      </c>
      <c r="C384" s="1" t="s">
        <v>58</v>
      </c>
      <c r="E384" s="1" t="s">
        <v>21</v>
      </c>
      <c r="F384" s="1" t="s">
        <v>6</v>
      </c>
      <c r="G384" s="1" t="s">
        <v>7</v>
      </c>
    </row>
    <row r="385" spans="1:7" ht="12.75">
      <c r="A385" s="1">
        <f t="shared" si="15"/>
        <v>322</v>
      </c>
      <c r="B385" s="1">
        <f t="shared" si="16"/>
        <v>322</v>
      </c>
      <c r="C385" s="1" t="s">
        <v>59</v>
      </c>
      <c r="E385" s="1" t="s">
        <v>22</v>
      </c>
      <c r="F385" s="1" t="s">
        <v>6</v>
      </c>
      <c r="G385" s="1" t="s">
        <v>9</v>
      </c>
    </row>
    <row r="386" spans="1:7" ht="12.75">
      <c r="A386" s="1">
        <f t="shared" si="15"/>
        <v>323</v>
      </c>
      <c r="B386" s="1">
        <f t="shared" si="16"/>
        <v>323</v>
      </c>
      <c r="C386" s="1" t="s">
        <v>60</v>
      </c>
      <c r="E386" s="7" t="s">
        <v>25</v>
      </c>
      <c r="F386" s="1" t="s">
        <v>6</v>
      </c>
      <c r="G386" s="1" t="s">
        <v>7</v>
      </c>
    </row>
    <row r="387" spans="1:7" ht="12.75">
      <c r="A387" s="1">
        <f t="shared" si="15"/>
        <v>324</v>
      </c>
      <c r="B387" s="1">
        <f t="shared" si="16"/>
        <v>324</v>
      </c>
      <c r="C387" s="1" t="s">
        <v>61</v>
      </c>
      <c r="E387" s="7" t="s">
        <v>23</v>
      </c>
      <c r="F387" s="1" t="s">
        <v>6</v>
      </c>
      <c r="G387" s="1" t="s">
        <v>24</v>
      </c>
    </row>
    <row r="388" spans="1:7" ht="12.75">
      <c r="A388" s="1">
        <f t="shared" si="15"/>
      </c>
      <c r="B388" s="1">
        <f t="shared" si="16"/>
        <v>325</v>
      </c>
      <c r="C388" s="5" t="s">
        <v>65</v>
      </c>
      <c r="D388" s="5"/>
      <c r="E388" s="16" t="s">
        <v>462</v>
      </c>
      <c r="F388" s="5" t="s">
        <v>105</v>
      </c>
      <c r="G388" s="5" t="s">
        <v>105</v>
      </c>
    </row>
    <row r="389" spans="1:7" ht="12.75">
      <c r="A389" s="1">
        <f t="shared" si="15"/>
        <v>325</v>
      </c>
      <c r="B389" s="1">
        <f t="shared" si="16"/>
        <v>325</v>
      </c>
      <c r="C389" s="5" t="s">
        <v>463</v>
      </c>
      <c r="D389" s="5"/>
      <c r="E389" s="16" t="s">
        <v>464</v>
      </c>
      <c r="F389" s="5" t="s">
        <v>6</v>
      </c>
      <c r="G389" s="5" t="s">
        <v>10</v>
      </c>
    </row>
    <row r="390" spans="1:7" ht="12.75">
      <c r="A390" s="1">
        <f t="shared" si="15"/>
        <v>326</v>
      </c>
      <c r="B390" s="1">
        <f t="shared" si="16"/>
        <v>326</v>
      </c>
      <c r="C390" s="5" t="s">
        <v>465</v>
      </c>
      <c r="D390" s="5"/>
      <c r="E390" s="16" t="s">
        <v>466</v>
      </c>
      <c r="F390" s="5" t="s">
        <v>6</v>
      </c>
      <c r="G390" s="5" t="s">
        <v>10</v>
      </c>
    </row>
    <row r="391" spans="1:7" ht="12.75">
      <c r="A391" s="1">
        <f t="shared" si="15"/>
        <v>327</v>
      </c>
      <c r="B391" s="1">
        <f t="shared" si="16"/>
        <v>327</v>
      </c>
      <c r="C391" s="5" t="s">
        <v>467</v>
      </c>
      <c r="D391" s="5"/>
      <c r="E391" s="16" t="s">
        <v>468</v>
      </c>
      <c r="F391" s="5" t="s">
        <v>6</v>
      </c>
      <c r="G391" s="5" t="s">
        <v>10</v>
      </c>
    </row>
    <row r="392" spans="1:7" ht="12.75">
      <c r="A392" s="1">
        <f t="shared" si="15"/>
        <v>328</v>
      </c>
      <c r="B392" s="1">
        <f t="shared" si="16"/>
        <v>328</v>
      </c>
      <c r="C392" s="5" t="s">
        <v>469</v>
      </c>
      <c r="D392" s="5"/>
      <c r="E392" s="16" t="s">
        <v>470</v>
      </c>
      <c r="F392" s="5" t="s">
        <v>6</v>
      </c>
      <c r="G392" s="5" t="s">
        <v>10</v>
      </c>
    </row>
    <row r="393" spans="1:7" ht="12.75">
      <c r="A393" s="1">
        <f t="shared" si="15"/>
        <v>329</v>
      </c>
      <c r="B393" s="1">
        <f t="shared" si="16"/>
        <v>329</v>
      </c>
      <c r="C393" s="5" t="s">
        <v>471</v>
      </c>
      <c r="D393" s="5"/>
      <c r="E393" s="16" t="s">
        <v>472</v>
      </c>
      <c r="F393" s="5" t="s">
        <v>6</v>
      </c>
      <c r="G393" s="5" t="s">
        <v>10</v>
      </c>
    </row>
    <row r="394" spans="1:7" ht="12.75">
      <c r="A394" s="1">
        <f t="shared" si="15"/>
        <v>330</v>
      </c>
      <c r="B394" s="1">
        <f t="shared" si="16"/>
        <v>330</v>
      </c>
      <c r="C394" s="5" t="s">
        <v>473</v>
      </c>
      <c r="D394" s="5"/>
      <c r="E394" s="16" t="s">
        <v>474</v>
      </c>
      <c r="F394" s="5" t="s">
        <v>6</v>
      </c>
      <c r="G394" s="5" t="s">
        <v>10</v>
      </c>
    </row>
    <row r="395" spans="1:7" ht="12.75">
      <c r="A395" s="1">
        <f t="shared" si="15"/>
        <v>331</v>
      </c>
      <c r="B395" s="1">
        <f t="shared" si="16"/>
        <v>331</v>
      </c>
      <c r="C395" s="5" t="s">
        <v>475</v>
      </c>
      <c r="D395" s="5"/>
      <c r="E395" s="16" t="s">
        <v>476</v>
      </c>
      <c r="F395" s="5" t="s">
        <v>6</v>
      </c>
      <c r="G395" s="5" t="s">
        <v>10</v>
      </c>
    </row>
    <row r="396" spans="1:7" ht="12.75">
      <c r="A396" s="1">
        <f t="shared" si="15"/>
        <v>332</v>
      </c>
      <c r="B396" s="1">
        <f t="shared" si="16"/>
        <v>332</v>
      </c>
      <c r="C396" s="5" t="s">
        <v>477</v>
      </c>
      <c r="D396" s="5"/>
      <c r="E396" s="16" t="s">
        <v>478</v>
      </c>
      <c r="F396" s="5" t="s">
        <v>6</v>
      </c>
      <c r="G396" s="5" t="s">
        <v>10</v>
      </c>
    </row>
    <row r="397" spans="1:7" ht="12.75">
      <c r="A397" s="1">
        <f t="shared" si="15"/>
        <v>333</v>
      </c>
      <c r="B397" s="1">
        <f t="shared" si="16"/>
        <v>333</v>
      </c>
      <c r="C397" s="5" t="s">
        <v>479</v>
      </c>
      <c r="D397" s="5"/>
      <c r="E397" s="16" t="s">
        <v>480</v>
      </c>
      <c r="F397" s="5" t="s">
        <v>6</v>
      </c>
      <c r="G397" s="5" t="s">
        <v>10</v>
      </c>
    </row>
    <row r="398" spans="1:7" ht="12.75">
      <c r="A398" s="1">
        <f t="shared" si="15"/>
        <v>334</v>
      </c>
      <c r="B398" s="1">
        <f t="shared" si="16"/>
        <v>334</v>
      </c>
      <c r="C398" s="5" t="s">
        <v>481</v>
      </c>
      <c r="D398" s="5"/>
      <c r="E398" s="16" t="s">
        <v>482</v>
      </c>
      <c r="F398" s="5" t="s">
        <v>6</v>
      </c>
      <c r="G398" s="5" t="s">
        <v>10</v>
      </c>
    </row>
    <row r="399" spans="1:7" ht="12.75">
      <c r="A399" s="1">
        <f t="shared" si="15"/>
        <v>335</v>
      </c>
      <c r="B399" s="1">
        <f t="shared" si="16"/>
        <v>335</v>
      </c>
      <c r="C399" s="1" t="s">
        <v>66</v>
      </c>
      <c r="E399" s="11" t="s">
        <v>11</v>
      </c>
      <c r="F399" s="8" t="s">
        <v>6</v>
      </c>
      <c r="G399" s="8" t="s">
        <v>8</v>
      </c>
    </row>
    <row r="400" spans="1:7" ht="12.75">
      <c r="A400" s="1">
        <f t="shared" si="15"/>
      </c>
      <c r="B400" s="1">
        <f t="shared" si="16"/>
        <v>336</v>
      </c>
      <c r="C400" s="5" t="s">
        <v>483</v>
      </c>
      <c r="D400" s="5"/>
      <c r="E400" s="16" t="s">
        <v>484</v>
      </c>
      <c r="F400" s="5" t="s">
        <v>105</v>
      </c>
      <c r="G400" s="5" t="s">
        <v>105</v>
      </c>
    </row>
    <row r="401" spans="1:7" ht="12.75">
      <c r="A401" s="1">
        <f t="shared" si="15"/>
        <v>336</v>
      </c>
      <c r="B401" s="1">
        <f t="shared" si="16"/>
        <v>336</v>
      </c>
      <c r="C401" s="5" t="s">
        <v>485</v>
      </c>
      <c r="D401" s="5"/>
      <c r="E401" s="16" t="s">
        <v>486</v>
      </c>
      <c r="F401" s="5" t="s">
        <v>6</v>
      </c>
      <c r="G401" s="5" t="s">
        <v>8</v>
      </c>
    </row>
    <row r="402" spans="1:7" ht="12.75">
      <c r="A402" s="1">
        <f t="shared" si="15"/>
        <v>337</v>
      </c>
      <c r="B402" s="1">
        <f t="shared" si="16"/>
        <v>337</v>
      </c>
      <c r="C402" s="5" t="s">
        <v>487</v>
      </c>
      <c r="D402" s="5"/>
      <c r="E402" s="16" t="s">
        <v>488</v>
      </c>
      <c r="F402" s="5" t="s">
        <v>6</v>
      </c>
      <c r="G402" s="5" t="s">
        <v>8</v>
      </c>
    </row>
    <row r="403" spans="1:7" ht="12.75">
      <c r="A403" s="1">
        <f t="shared" si="15"/>
      </c>
      <c r="B403" s="1">
        <f t="shared" si="16"/>
        <v>338</v>
      </c>
      <c r="C403" s="5" t="s">
        <v>489</v>
      </c>
      <c r="D403" s="5"/>
      <c r="E403" s="16" t="s">
        <v>490</v>
      </c>
      <c r="F403" s="5" t="s">
        <v>105</v>
      </c>
      <c r="G403" s="5" t="s">
        <v>105</v>
      </c>
    </row>
    <row r="404" spans="1:7" ht="12.75">
      <c r="A404" s="1">
        <f t="shared" si="15"/>
        <v>338</v>
      </c>
      <c r="B404" s="1">
        <f t="shared" si="16"/>
        <v>338</v>
      </c>
      <c r="C404" s="5" t="s">
        <v>491</v>
      </c>
      <c r="D404" s="5"/>
      <c r="E404" s="16" t="s">
        <v>492</v>
      </c>
      <c r="F404" s="5" t="s">
        <v>6</v>
      </c>
      <c r="G404" s="5" t="s">
        <v>10</v>
      </c>
    </row>
    <row r="405" spans="1:7" ht="12.75">
      <c r="A405" s="1">
        <f t="shared" si="15"/>
        <v>339</v>
      </c>
      <c r="B405" s="1">
        <f t="shared" si="16"/>
        <v>339</v>
      </c>
      <c r="C405" s="5" t="s">
        <v>493</v>
      </c>
      <c r="D405" s="5"/>
      <c r="E405" s="16" t="s">
        <v>494</v>
      </c>
      <c r="F405" s="5" t="s">
        <v>6</v>
      </c>
      <c r="G405" s="5" t="s">
        <v>10</v>
      </c>
    </row>
    <row r="406" spans="1:7" ht="12.75">
      <c r="A406" s="1">
        <f t="shared" si="15"/>
        <v>340</v>
      </c>
      <c r="B406" s="1">
        <f t="shared" si="16"/>
        <v>340</v>
      </c>
      <c r="C406" s="5" t="s">
        <v>495</v>
      </c>
      <c r="D406" s="5"/>
      <c r="E406" s="16" t="s">
        <v>496</v>
      </c>
      <c r="F406" s="5" t="s">
        <v>6</v>
      </c>
      <c r="G406" s="5" t="s">
        <v>10</v>
      </c>
    </row>
    <row r="407" spans="1:7" ht="12.75">
      <c r="A407" s="1">
        <f t="shared" si="15"/>
        <v>341</v>
      </c>
      <c r="B407" s="1">
        <f t="shared" si="16"/>
        <v>341</v>
      </c>
      <c r="C407" s="5" t="s">
        <v>497</v>
      </c>
      <c r="D407" s="5"/>
      <c r="E407" s="16" t="s">
        <v>498</v>
      </c>
      <c r="F407" s="5" t="s">
        <v>6</v>
      </c>
      <c r="G407" s="5" t="s">
        <v>10</v>
      </c>
    </row>
    <row r="408" spans="1:7" ht="12.75">
      <c r="A408" s="1">
        <f t="shared" si="15"/>
        <v>342</v>
      </c>
      <c r="B408" s="1">
        <f t="shared" si="16"/>
        <v>342</v>
      </c>
      <c r="C408" s="5" t="s">
        <v>499</v>
      </c>
      <c r="D408" s="5"/>
      <c r="E408" s="16" t="s">
        <v>500</v>
      </c>
      <c r="F408" s="5" t="s">
        <v>6</v>
      </c>
      <c r="G408" s="5" t="s">
        <v>10</v>
      </c>
    </row>
    <row r="409" spans="1:7" ht="12.75">
      <c r="A409" s="1">
        <f t="shared" si="15"/>
        <v>343</v>
      </c>
      <c r="B409" s="1">
        <f t="shared" si="16"/>
        <v>343</v>
      </c>
      <c r="C409" s="5" t="s">
        <v>501</v>
      </c>
      <c r="D409" s="5"/>
      <c r="E409" s="16" t="s">
        <v>502</v>
      </c>
      <c r="F409" s="5" t="s">
        <v>6</v>
      </c>
      <c r="G409" s="5" t="s">
        <v>10</v>
      </c>
    </row>
    <row r="410" spans="1:7" ht="12.75">
      <c r="A410" s="1">
        <f t="shared" si="15"/>
      </c>
      <c r="B410" s="1">
        <f t="shared" si="16"/>
        <v>344</v>
      </c>
      <c r="C410" s="5" t="s">
        <v>503</v>
      </c>
      <c r="D410" s="5"/>
      <c r="E410" s="16" t="s">
        <v>504</v>
      </c>
      <c r="F410" s="5" t="s">
        <v>105</v>
      </c>
      <c r="G410" s="5" t="s">
        <v>105</v>
      </c>
    </row>
    <row r="411" spans="1:7" ht="12.75">
      <c r="A411" s="1">
        <f t="shared" si="15"/>
        <v>344</v>
      </c>
      <c r="B411" s="1">
        <f t="shared" si="16"/>
        <v>344</v>
      </c>
      <c r="C411" s="5" t="s">
        <v>505</v>
      </c>
      <c r="D411" s="5"/>
      <c r="E411" s="16" t="s">
        <v>506</v>
      </c>
      <c r="F411" s="5" t="s">
        <v>6</v>
      </c>
      <c r="G411" s="5" t="s">
        <v>8</v>
      </c>
    </row>
    <row r="412" spans="1:7" ht="12.75">
      <c r="A412" s="1">
        <f t="shared" si="15"/>
        <v>345</v>
      </c>
      <c r="B412" s="1">
        <f t="shared" si="16"/>
        <v>345</v>
      </c>
      <c r="C412" s="5" t="s">
        <v>507</v>
      </c>
      <c r="D412" s="5"/>
      <c r="E412" s="16" t="s">
        <v>508</v>
      </c>
      <c r="F412" s="5" t="s">
        <v>6</v>
      </c>
      <c r="G412" s="5" t="s">
        <v>8</v>
      </c>
    </row>
    <row r="413" spans="1:7" ht="12.75">
      <c r="A413" s="1">
        <f t="shared" si="15"/>
      </c>
      <c r="B413" s="1">
        <f t="shared" si="16"/>
        <v>346</v>
      </c>
      <c r="C413" s="5" t="s">
        <v>509</v>
      </c>
      <c r="D413" s="5"/>
      <c r="E413" s="16" t="s">
        <v>510</v>
      </c>
      <c r="F413" s="5" t="s">
        <v>105</v>
      </c>
      <c r="G413" s="5" t="s">
        <v>105</v>
      </c>
    </row>
    <row r="414" spans="1:7" ht="12.75">
      <c r="A414" s="1">
        <f t="shared" si="15"/>
      </c>
      <c r="B414" s="1">
        <f t="shared" si="16"/>
        <v>346</v>
      </c>
      <c r="C414" s="5" t="s">
        <v>511</v>
      </c>
      <c r="D414" s="5" t="s">
        <v>512</v>
      </c>
      <c r="E414" s="16" t="s">
        <v>513</v>
      </c>
      <c r="F414" s="5" t="s">
        <v>105</v>
      </c>
      <c r="G414" s="5" t="s">
        <v>105</v>
      </c>
    </row>
    <row r="415" spans="1:7" ht="12.75">
      <c r="A415" s="1">
        <f t="shared" si="15"/>
        <v>346</v>
      </c>
      <c r="B415" s="1">
        <f t="shared" si="16"/>
        <v>346</v>
      </c>
      <c r="C415" s="5" t="s">
        <v>514</v>
      </c>
      <c r="D415" s="5" t="s">
        <v>512</v>
      </c>
      <c r="E415" s="16" t="s">
        <v>515</v>
      </c>
      <c r="F415" s="5" t="s">
        <v>6</v>
      </c>
      <c r="G415" s="5" t="s">
        <v>10</v>
      </c>
    </row>
    <row r="416" spans="1:7" ht="12.75">
      <c r="A416" s="1">
        <f t="shared" si="15"/>
        <v>347</v>
      </c>
      <c r="B416" s="1">
        <f t="shared" si="16"/>
        <v>347</v>
      </c>
      <c r="C416" s="5" t="s">
        <v>516</v>
      </c>
      <c r="D416" s="5" t="s">
        <v>512</v>
      </c>
      <c r="E416" s="16" t="s">
        <v>517</v>
      </c>
      <c r="F416" s="5" t="s">
        <v>6</v>
      </c>
      <c r="G416" s="5" t="s">
        <v>10</v>
      </c>
    </row>
    <row r="417" spans="1:7" ht="12.75">
      <c r="A417" s="1">
        <f t="shared" si="15"/>
        <v>348</v>
      </c>
      <c r="B417" s="1">
        <f t="shared" si="16"/>
        <v>348</v>
      </c>
      <c r="C417" s="5" t="s">
        <v>518</v>
      </c>
      <c r="D417" s="5" t="s">
        <v>512</v>
      </c>
      <c r="E417" s="16" t="s">
        <v>519</v>
      </c>
      <c r="F417" s="5" t="s">
        <v>6</v>
      </c>
      <c r="G417" s="5" t="s">
        <v>10</v>
      </c>
    </row>
    <row r="418" spans="1:7" ht="12.75">
      <c r="A418" s="1">
        <f t="shared" si="15"/>
        <v>349</v>
      </c>
      <c r="B418" s="1">
        <f t="shared" si="16"/>
        <v>349</v>
      </c>
      <c r="C418" s="5" t="s">
        <v>520</v>
      </c>
      <c r="D418" s="5" t="s">
        <v>512</v>
      </c>
      <c r="E418" s="16" t="s">
        <v>521</v>
      </c>
      <c r="F418" s="5" t="s">
        <v>6</v>
      </c>
      <c r="G418" s="5" t="s">
        <v>10</v>
      </c>
    </row>
    <row r="419" spans="1:7" ht="12.75">
      <c r="A419" s="1">
        <f t="shared" si="15"/>
        <v>350</v>
      </c>
      <c r="B419" s="1">
        <f t="shared" si="16"/>
        <v>350</v>
      </c>
      <c r="C419" s="5" t="s">
        <v>522</v>
      </c>
      <c r="D419" s="5" t="s">
        <v>512</v>
      </c>
      <c r="E419" s="16" t="s">
        <v>523</v>
      </c>
      <c r="F419" s="5" t="s">
        <v>6</v>
      </c>
      <c r="G419" s="5" t="s">
        <v>10</v>
      </c>
    </row>
    <row r="420" spans="1:7" ht="12.75">
      <c r="A420" s="1">
        <f t="shared" si="15"/>
        <v>351</v>
      </c>
      <c r="B420" s="1">
        <f t="shared" si="16"/>
        <v>351</v>
      </c>
      <c r="C420" s="5" t="s">
        <v>524</v>
      </c>
      <c r="D420" s="5" t="s">
        <v>512</v>
      </c>
      <c r="E420" s="16" t="s">
        <v>525</v>
      </c>
      <c r="F420" s="5" t="s">
        <v>6</v>
      </c>
      <c r="G420" s="5" t="s">
        <v>10</v>
      </c>
    </row>
    <row r="421" spans="1:7" ht="12.75">
      <c r="A421" s="1">
        <f t="shared" si="15"/>
        <v>352</v>
      </c>
      <c r="B421" s="1">
        <f t="shared" si="16"/>
        <v>352</v>
      </c>
      <c r="C421" s="5" t="s">
        <v>526</v>
      </c>
      <c r="D421" s="5" t="s">
        <v>512</v>
      </c>
      <c r="E421" s="16" t="s">
        <v>527</v>
      </c>
      <c r="F421" s="5" t="s">
        <v>6</v>
      </c>
      <c r="G421" s="5" t="s">
        <v>10</v>
      </c>
    </row>
    <row r="422" spans="1:7" ht="12.75">
      <c r="A422" s="1">
        <f t="shared" si="15"/>
        <v>353</v>
      </c>
      <c r="B422" s="1">
        <f t="shared" si="16"/>
        <v>353</v>
      </c>
      <c r="C422" s="5" t="s">
        <v>528</v>
      </c>
      <c r="D422" s="5" t="s">
        <v>512</v>
      </c>
      <c r="E422" s="16" t="s">
        <v>529</v>
      </c>
      <c r="F422" s="5" t="s">
        <v>6</v>
      </c>
      <c r="G422" s="5" t="s">
        <v>10</v>
      </c>
    </row>
    <row r="423" spans="1:7" ht="12.75">
      <c r="A423" s="1">
        <f t="shared" si="15"/>
        <v>354</v>
      </c>
      <c r="B423" s="1">
        <f t="shared" si="16"/>
        <v>354</v>
      </c>
      <c r="C423" s="5" t="s">
        <v>530</v>
      </c>
      <c r="D423" s="5" t="s">
        <v>512</v>
      </c>
      <c r="E423" s="16" t="s">
        <v>531</v>
      </c>
      <c r="F423" s="5" t="s">
        <v>6</v>
      </c>
      <c r="G423" s="5" t="s">
        <v>10</v>
      </c>
    </row>
    <row r="424" spans="1:7" ht="12.75">
      <c r="A424" s="1">
        <f t="shared" si="15"/>
        <v>355</v>
      </c>
      <c r="B424" s="1">
        <f t="shared" si="16"/>
        <v>355</v>
      </c>
      <c r="C424" s="5" t="s">
        <v>532</v>
      </c>
      <c r="D424" s="5" t="s">
        <v>512</v>
      </c>
      <c r="E424" s="16" t="s">
        <v>533</v>
      </c>
      <c r="F424" s="5" t="s">
        <v>6</v>
      </c>
      <c r="G424" s="5" t="s">
        <v>10</v>
      </c>
    </row>
    <row r="425" spans="1:7" ht="12.75">
      <c r="A425" s="1">
        <f t="shared" si="15"/>
      </c>
      <c r="B425" s="1">
        <f t="shared" si="16"/>
        <v>356</v>
      </c>
      <c r="C425" s="5" t="s">
        <v>534</v>
      </c>
      <c r="D425" s="5" t="s">
        <v>535</v>
      </c>
      <c r="E425" s="16" t="s">
        <v>536</v>
      </c>
      <c r="F425" s="5" t="s">
        <v>105</v>
      </c>
      <c r="G425" s="5" t="s">
        <v>105</v>
      </c>
    </row>
    <row r="426" spans="1:7" ht="12.75">
      <c r="A426" s="1">
        <f t="shared" si="15"/>
        <v>356</v>
      </c>
      <c r="B426" s="1">
        <f t="shared" si="16"/>
        <v>356</v>
      </c>
      <c r="C426" s="5" t="s">
        <v>537</v>
      </c>
      <c r="D426" s="5" t="s">
        <v>535</v>
      </c>
      <c r="E426" s="16" t="s">
        <v>515</v>
      </c>
      <c r="F426" s="5" t="s">
        <v>6</v>
      </c>
      <c r="G426" s="5" t="s">
        <v>10</v>
      </c>
    </row>
    <row r="427" spans="1:7" ht="12.75">
      <c r="A427" s="1">
        <f t="shared" si="15"/>
        <v>357</v>
      </c>
      <c r="B427" s="1">
        <f t="shared" si="16"/>
        <v>357</v>
      </c>
      <c r="C427" s="5" t="s">
        <v>538</v>
      </c>
      <c r="D427" s="5" t="s">
        <v>535</v>
      </c>
      <c r="E427" s="16" t="s">
        <v>517</v>
      </c>
      <c r="F427" s="5" t="s">
        <v>6</v>
      </c>
      <c r="G427" s="5" t="s">
        <v>10</v>
      </c>
    </row>
    <row r="428" spans="1:7" ht="12.75">
      <c r="A428" s="1">
        <f t="shared" si="15"/>
        <v>358</v>
      </c>
      <c r="B428" s="1">
        <f t="shared" si="16"/>
        <v>358</v>
      </c>
      <c r="C428" s="5" t="s">
        <v>539</v>
      </c>
      <c r="D428" s="5" t="s">
        <v>535</v>
      </c>
      <c r="E428" s="16" t="s">
        <v>519</v>
      </c>
      <c r="F428" s="5" t="s">
        <v>6</v>
      </c>
      <c r="G428" s="5" t="s">
        <v>10</v>
      </c>
    </row>
    <row r="429" spans="1:7" ht="12.75">
      <c r="A429" s="1">
        <f aca="true" t="shared" si="17" ref="A429:A492">IF(F429="","",B429)</f>
        <v>359</v>
      </c>
      <c r="B429" s="1">
        <f t="shared" si="16"/>
        <v>359</v>
      </c>
      <c r="C429" s="5" t="s">
        <v>540</v>
      </c>
      <c r="D429" s="5" t="s">
        <v>535</v>
      </c>
      <c r="E429" s="16" t="s">
        <v>521</v>
      </c>
      <c r="F429" s="5" t="s">
        <v>6</v>
      </c>
      <c r="G429" s="5" t="s">
        <v>10</v>
      </c>
    </row>
    <row r="430" spans="1:7" ht="12.75">
      <c r="A430" s="1">
        <f t="shared" si="17"/>
        <v>360</v>
      </c>
      <c r="B430" s="1">
        <f t="shared" si="16"/>
        <v>360</v>
      </c>
      <c r="C430" s="5" t="s">
        <v>541</v>
      </c>
      <c r="D430" s="5" t="s">
        <v>535</v>
      </c>
      <c r="E430" s="16" t="s">
        <v>523</v>
      </c>
      <c r="F430" s="5" t="s">
        <v>6</v>
      </c>
      <c r="G430" s="5" t="s">
        <v>10</v>
      </c>
    </row>
    <row r="431" spans="1:7" ht="12.75">
      <c r="A431" s="1">
        <f t="shared" si="17"/>
        <v>361</v>
      </c>
      <c r="B431" s="1">
        <f t="shared" si="16"/>
        <v>361</v>
      </c>
      <c r="C431" s="5" t="s">
        <v>542</v>
      </c>
      <c r="D431" s="5" t="s">
        <v>535</v>
      </c>
      <c r="E431" s="16" t="s">
        <v>525</v>
      </c>
      <c r="F431" s="5" t="s">
        <v>6</v>
      </c>
      <c r="G431" s="5" t="s">
        <v>10</v>
      </c>
    </row>
    <row r="432" spans="1:7" ht="12.75">
      <c r="A432" s="1">
        <f t="shared" si="17"/>
        <v>362</v>
      </c>
      <c r="B432" s="1">
        <f t="shared" si="16"/>
        <v>362</v>
      </c>
      <c r="C432" s="5" t="s">
        <v>543</v>
      </c>
      <c r="D432" s="5" t="s">
        <v>535</v>
      </c>
      <c r="E432" s="16" t="s">
        <v>527</v>
      </c>
      <c r="F432" s="5" t="s">
        <v>6</v>
      </c>
      <c r="G432" s="5" t="s">
        <v>10</v>
      </c>
    </row>
    <row r="433" spans="1:7" ht="12.75">
      <c r="A433" s="1">
        <f t="shared" si="17"/>
        <v>363</v>
      </c>
      <c r="B433" s="1">
        <f t="shared" si="16"/>
        <v>363</v>
      </c>
      <c r="C433" s="5" t="s">
        <v>544</v>
      </c>
      <c r="D433" s="5" t="s">
        <v>535</v>
      </c>
      <c r="E433" s="16" t="s">
        <v>529</v>
      </c>
      <c r="F433" s="5" t="s">
        <v>6</v>
      </c>
      <c r="G433" s="5" t="s">
        <v>10</v>
      </c>
    </row>
    <row r="434" spans="1:7" ht="12.75">
      <c r="A434" s="1">
        <f t="shared" si="17"/>
        <v>364</v>
      </c>
      <c r="B434" s="1">
        <f t="shared" si="16"/>
        <v>364</v>
      </c>
      <c r="C434" s="5" t="s">
        <v>545</v>
      </c>
      <c r="D434" s="5" t="s">
        <v>535</v>
      </c>
      <c r="E434" s="16" t="s">
        <v>531</v>
      </c>
      <c r="F434" s="5" t="s">
        <v>6</v>
      </c>
      <c r="G434" s="5" t="s">
        <v>10</v>
      </c>
    </row>
    <row r="435" spans="1:7" ht="12.75">
      <c r="A435" s="1">
        <f t="shared" si="17"/>
        <v>365</v>
      </c>
      <c r="B435" s="1">
        <f t="shared" si="16"/>
        <v>365</v>
      </c>
      <c r="C435" s="5" t="s">
        <v>546</v>
      </c>
      <c r="D435" s="5" t="s">
        <v>535</v>
      </c>
      <c r="E435" s="16" t="s">
        <v>533</v>
      </c>
      <c r="F435" s="5" t="s">
        <v>6</v>
      </c>
      <c r="G435" s="5" t="s">
        <v>10</v>
      </c>
    </row>
    <row r="436" spans="1:7" ht="12.75">
      <c r="A436" s="1">
        <f t="shared" si="17"/>
      </c>
      <c r="B436" s="1">
        <f aca="true" t="shared" si="18" ref="B436:B499">IF(A435="",B435,B435+1)</f>
        <v>366</v>
      </c>
      <c r="C436" s="5" t="s">
        <v>547</v>
      </c>
      <c r="D436" s="5"/>
      <c r="E436" s="16" t="s">
        <v>548</v>
      </c>
      <c r="F436" s="5" t="s">
        <v>105</v>
      </c>
      <c r="G436" s="5" t="s">
        <v>105</v>
      </c>
    </row>
    <row r="437" spans="1:7" ht="12.75">
      <c r="A437" s="1">
        <f t="shared" si="17"/>
        <v>366</v>
      </c>
      <c r="B437" s="1">
        <f t="shared" si="18"/>
        <v>366</v>
      </c>
      <c r="C437" s="5" t="s">
        <v>549</v>
      </c>
      <c r="D437" s="5"/>
      <c r="E437" s="16" t="s">
        <v>550</v>
      </c>
      <c r="F437" s="5" t="s">
        <v>6</v>
      </c>
      <c r="G437" s="5" t="s">
        <v>10</v>
      </c>
    </row>
    <row r="438" spans="1:7" ht="12.75">
      <c r="A438" s="1">
        <f t="shared" si="17"/>
        <v>367</v>
      </c>
      <c r="B438" s="1">
        <f t="shared" si="18"/>
        <v>367</v>
      </c>
      <c r="C438" s="5" t="s">
        <v>551</v>
      </c>
      <c r="D438" s="5"/>
      <c r="E438" s="16" t="s">
        <v>552</v>
      </c>
      <c r="F438" s="5" t="s">
        <v>6</v>
      </c>
      <c r="G438" s="5" t="s">
        <v>10</v>
      </c>
    </row>
    <row r="439" spans="1:7" ht="12.75">
      <c r="A439" s="1">
        <f t="shared" si="17"/>
      </c>
      <c r="B439" s="1">
        <f t="shared" si="18"/>
        <v>368</v>
      </c>
      <c r="C439" s="5" t="s">
        <v>553</v>
      </c>
      <c r="D439" s="5"/>
      <c r="E439" s="16" t="s">
        <v>554</v>
      </c>
      <c r="F439" s="5" t="s">
        <v>105</v>
      </c>
      <c r="G439" s="5" t="s">
        <v>105</v>
      </c>
    </row>
    <row r="440" spans="1:7" ht="12.75">
      <c r="A440" s="1">
        <f t="shared" si="17"/>
        <v>368</v>
      </c>
      <c r="B440" s="1">
        <f t="shared" si="18"/>
        <v>368</v>
      </c>
      <c r="C440" s="5" t="s">
        <v>555</v>
      </c>
      <c r="D440" s="5"/>
      <c r="E440" s="16" t="s">
        <v>556</v>
      </c>
      <c r="F440" s="5" t="s">
        <v>6</v>
      </c>
      <c r="G440" s="5" t="s">
        <v>8</v>
      </c>
    </row>
    <row r="441" spans="1:7" ht="12.75">
      <c r="A441" s="1">
        <f t="shared" si="17"/>
        <v>369</v>
      </c>
      <c r="B441" s="1">
        <f t="shared" si="18"/>
        <v>369</v>
      </c>
      <c r="C441" s="5" t="s">
        <v>557</v>
      </c>
      <c r="D441" s="5"/>
      <c r="E441" s="16" t="s">
        <v>558</v>
      </c>
      <c r="F441" s="5" t="s">
        <v>6</v>
      </c>
      <c r="G441" s="5" t="s">
        <v>8</v>
      </c>
    </row>
    <row r="442" spans="1:7" ht="12.75">
      <c r="A442" s="1">
        <f t="shared" si="17"/>
        <v>370</v>
      </c>
      <c r="B442" s="1">
        <f t="shared" si="18"/>
        <v>370</v>
      </c>
      <c r="C442" s="5" t="s">
        <v>559</v>
      </c>
      <c r="D442" s="5"/>
      <c r="E442" s="16" t="s">
        <v>560</v>
      </c>
      <c r="F442" s="5" t="s">
        <v>6</v>
      </c>
      <c r="G442" s="5" t="s">
        <v>8</v>
      </c>
    </row>
    <row r="443" spans="1:7" ht="12.75">
      <c r="A443" s="1">
        <f t="shared" si="17"/>
        <v>371</v>
      </c>
      <c r="B443" s="1">
        <f t="shared" si="18"/>
        <v>371</v>
      </c>
      <c r="C443" s="5" t="s">
        <v>561</v>
      </c>
      <c r="D443" s="5"/>
      <c r="E443" s="16" t="s">
        <v>562</v>
      </c>
      <c r="F443" s="5" t="s">
        <v>6</v>
      </c>
      <c r="G443" s="5" t="s">
        <v>8</v>
      </c>
    </row>
    <row r="444" spans="1:7" ht="12.75">
      <c r="A444" s="1">
        <f t="shared" si="17"/>
        <v>372</v>
      </c>
      <c r="B444" s="1">
        <f t="shared" si="18"/>
        <v>372</v>
      </c>
      <c r="C444" s="5" t="s">
        <v>563</v>
      </c>
      <c r="D444" s="5"/>
      <c r="E444" s="16" t="s">
        <v>564</v>
      </c>
      <c r="F444" s="5" t="s">
        <v>6</v>
      </c>
      <c r="G444" s="5" t="s">
        <v>8</v>
      </c>
    </row>
    <row r="445" spans="1:7" ht="12.75">
      <c r="A445" s="1">
        <f t="shared" si="17"/>
        <v>373</v>
      </c>
      <c r="B445" s="1">
        <f t="shared" si="18"/>
        <v>373</v>
      </c>
      <c r="C445" s="5" t="s">
        <v>565</v>
      </c>
      <c r="D445" s="5"/>
      <c r="E445" s="16" t="s">
        <v>566</v>
      </c>
      <c r="F445" s="5" t="s">
        <v>6</v>
      </c>
      <c r="G445" s="5" t="s">
        <v>8</v>
      </c>
    </row>
    <row r="446" spans="1:7" ht="12.75">
      <c r="A446" s="1">
        <f t="shared" si="17"/>
        <v>374</v>
      </c>
      <c r="B446" s="1">
        <f t="shared" si="18"/>
        <v>374</v>
      </c>
      <c r="C446" s="5" t="s">
        <v>567</v>
      </c>
      <c r="D446" s="5"/>
      <c r="E446" s="16" t="s">
        <v>568</v>
      </c>
      <c r="F446" s="5" t="s">
        <v>6</v>
      </c>
      <c r="G446" s="5" t="s">
        <v>8</v>
      </c>
    </row>
    <row r="447" spans="1:7" ht="12.75">
      <c r="A447" s="1">
        <f t="shared" si="17"/>
      </c>
      <c r="B447" s="1">
        <f t="shared" si="18"/>
        <v>375</v>
      </c>
      <c r="C447" s="5" t="s">
        <v>569</v>
      </c>
      <c r="D447" s="5"/>
      <c r="E447" s="16" t="s">
        <v>570</v>
      </c>
      <c r="F447" s="5" t="s">
        <v>105</v>
      </c>
      <c r="G447" s="5" t="s">
        <v>105</v>
      </c>
    </row>
    <row r="448" spans="1:7" ht="12.75">
      <c r="A448" s="1">
        <f t="shared" si="17"/>
        <v>375</v>
      </c>
      <c r="B448" s="1">
        <f t="shared" si="18"/>
        <v>375</v>
      </c>
      <c r="C448" s="5" t="s">
        <v>571</v>
      </c>
      <c r="D448" s="5"/>
      <c r="E448" s="16" t="s">
        <v>572</v>
      </c>
      <c r="F448" s="5" t="s">
        <v>6</v>
      </c>
      <c r="G448" s="5" t="s">
        <v>141</v>
      </c>
    </row>
    <row r="449" spans="1:7" ht="12.75">
      <c r="A449" s="1">
        <f t="shared" si="17"/>
        <v>376</v>
      </c>
      <c r="B449" s="1">
        <f t="shared" si="18"/>
        <v>376</v>
      </c>
      <c r="C449" s="5" t="s">
        <v>573</v>
      </c>
      <c r="D449" s="5"/>
      <c r="E449" s="16" t="s">
        <v>574</v>
      </c>
      <c r="F449" s="5" t="s">
        <v>6</v>
      </c>
      <c r="G449" s="5" t="s">
        <v>141</v>
      </c>
    </row>
    <row r="450" spans="1:7" ht="12.75">
      <c r="A450" s="1">
        <f t="shared" si="17"/>
        <v>377</v>
      </c>
      <c r="B450" s="1">
        <f t="shared" si="18"/>
        <v>377</v>
      </c>
      <c r="C450" s="5" t="s">
        <v>575</v>
      </c>
      <c r="D450" s="5"/>
      <c r="E450" s="16" t="s">
        <v>576</v>
      </c>
      <c r="F450" s="5" t="s">
        <v>6</v>
      </c>
      <c r="G450" s="5" t="s">
        <v>141</v>
      </c>
    </row>
    <row r="451" spans="1:7" ht="12.75">
      <c r="A451" s="1">
        <f t="shared" si="17"/>
        <v>378</v>
      </c>
      <c r="B451" s="1">
        <f t="shared" si="18"/>
        <v>378</v>
      </c>
      <c r="C451" s="5" t="s">
        <v>577</v>
      </c>
      <c r="D451" s="5"/>
      <c r="E451" s="16" t="s">
        <v>578</v>
      </c>
      <c r="F451" s="5" t="s">
        <v>6</v>
      </c>
      <c r="G451" s="5" t="s">
        <v>141</v>
      </c>
    </row>
    <row r="452" spans="1:7" ht="12.75">
      <c r="A452" s="1">
        <f t="shared" si="17"/>
      </c>
      <c r="B452" s="1">
        <f t="shared" si="18"/>
        <v>379</v>
      </c>
      <c r="C452" s="5" t="s">
        <v>579</v>
      </c>
      <c r="D452" s="5"/>
      <c r="E452" s="16" t="s">
        <v>580</v>
      </c>
      <c r="F452" s="5" t="s">
        <v>105</v>
      </c>
      <c r="G452" s="5" t="s">
        <v>105</v>
      </c>
    </row>
    <row r="453" spans="1:7" ht="12.75">
      <c r="A453" s="1">
        <f t="shared" si="17"/>
        <v>379</v>
      </c>
      <c r="B453" s="1">
        <f t="shared" si="18"/>
        <v>379</v>
      </c>
      <c r="C453" s="5" t="s">
        <v>581</v>
      </c>
      <c r="D453" s="5"/>
      <c r="E453" s="16" t="s">
        <v>582</v>
      </c>
      <c r="F453" s="5" t="s">
        <v>137</v>
      </c>
      <c r="G453" s="5" t="s">
        <v>105</v>
      </c>
    </row>
    <row r="454" spans="1:7" ht="12.75">
      <c r="A454" s="1">
        <f t="shared" si="17"/>
        <v>380</v>
      </c>
      <c r="B454" s="1">
        <f t="shared" si="18"/>
        <v>380</v>
      </c>
      <c r="C454" s="5" t="s">
        <v>583</v>
      </c>
      <c r="D454" s="5"/>
      <c r="E454" s="16" t="s">
        <v>584</v>
      </c>
      <c r="F454" s="5" t="s">
        <v>6</v>
      </c>
      <c r="G454" s="5" t="s">
        <v>141</v>
      </c>
    </row>
    <row r="455" spans="1:7" ht="12.75">
      <c r="A455" s="1">
        <f t="shared" si="17"/>
        <v>381</v>
      </c>
      <c r="B455" s="1">
        <f t="shared" si="18"/>
        <v>381</v>
      </c>
      <c r="C455" s="5" t="s">
        <v>585</v>
      </c>
      <c r="D455" s="5"/>
      <c r="E455" s="16" t="s">
        <v>586</v>
      </c>
      <c r="F455" s="5" t="s">
        <v>6</v>
      </c>
      <c r="G455" s="5" t="s">
        <v>141</v>
      </c>
    </row>
    <row r="456" spans="1:7" ht="12.75">
      <c r="A456" s="1">
        <f t="shared" si="17"/>
        <v>382</v>
      </c>
      <c r="B456" s="1">
        <f t="shared" si="18"/>
        <v>382</v>
      </c>
      <c r="C456" s="5" t="s">
        <v>587</v>
      </c>
      <c r="D456" s="5"/>
      <c r="E456" s="16" t="s">
        <v>588</v>
      </c>
      <c r="F456" s="5" t="s">
        <v>6</v>
      </c>
      <c r="G456" s="5" t="s">
        <v>141</v>
      </c>
    </row>
    <row r="457" spans="1:7" ht="12.75">
      <c r="A457" s="1">
        <f t="shared" si="17"/>
        <v>383</v>
      </c>
      <c r="B457" s="1">
        <f t="shared" si="18"/>
        <v>383</v>
      </c>
      <c r="C457" s="5" t="s">
        <v>589</v>
      </c>
      <c r="D457" s="5"/>
      <c r="E457" s="16" t="s">
        <v>590</v>
      </c>
      <c r="F457" s="5" t="s">
        <v>6</v>
      </c>
      <c r="G457" s="5" t="s">
        <v>8</v>
      </c>
    </row>
    <row r="458" spans="1:7" ht="12.75">
      <c r="A458" s="1">
        <f t="shared" si="17"/>
        <v>384</v>
      </c>
      <c r="B458" s="1">
        <f t="shared" si="18"/>
        <v>384</v>
      </c>
      <c r="C458" s="5" t="s">
        <v>591</v>
      </c>
      <c r="D458" s="5"/>
      <c r="E458" s="16" t="s">
        <v>592</v>
      </c>
      <c r="F458" s="5" t="s">
        <v>6</v>
      </c>
      <c r="G458" s="5" t="s">
        <v>8</v>
      </c>
    </row>
    <row r="459" spans="1:7" ht="12.75">
      <c r="A459" s="1">
        <f t="shared" si="17"/>
      </c>
      <c r="B459" s="1">
        <f t="shared" si="18"/>
        <v>385</v>
      </c>
      <c r="C459" s="5" t="s">
        <v>593</v>
      </c>
      <c r="D459" s="5"/>
      <c r="E459" s="16" t="s">
        <v>594</v>
      </c>
      <c r="F459" s="5" t="s">
        <v>105</v>
      </c>
      <c r="G459" s="5" t="s">
        <v>105</v>
      </c>
    </row>
    <row r="460" spans="1:7" ht="12.75">
      <c r="A460" s="1">
        <f t="shared" si="17"/>
        <v>385</v>
      </c>
      <c r="B460" s="1">
        <f t="shared" si="18"/>
        <v>385</v>
      </c>
      <c r="C460" s="5" t="s">
        <v>595</v>
      </c>
      <c r="D460" s="5"/>
      <c r="E460" s="16" t="s">
        <v>582</v>
      </c>
      <c r="F460" s="5" t="s">
        <v>137</v>
      </c>
      <c r="G460" s="5" t="s">
        <v>105</v>
      </c>
    </row>
    <row r="461" spans="1:7" ht="12.75">
      <c r="A461" s="1">
        <f t="shared" si="17"/>
        <v>386</v>
      </c>
      <c r="B461" s="1">
        <f t="shared" si="18"/>
        <v>386</v>
      </c>
      <c r="C461" s="5" t="s">
        <v>596</v>
      </c>
      <c r="D461" s="5"/>
      <c r="E461" s="16" t="s">
        <v>597</v>
      </c>
      <c r="F461" s="5" t="s">
        <v>6</v>
      </c>
      <c r="G461" s="5" t="s">
        <v>10</v>
      </c>
    </row>
    <row r="462" spans="1:7" ht="12.75">
      <c r="A462" s="1">
        <f t="shared" si="17"/>
      </c>
      <c r="B462" s="1">
        <f t="shared" si="18"/>
        <v>387</v>
      </c>
      <c r="C462" s="5" t="s">
        <v>598</v>
      </c>
      <c r="D462" s="5"/>
      <c r="E462" s="16" t="s">
        <v>599</v>
      </c>
      <c r="F462" s="5" t="s">
        <v>105</v>
      </c>
      <c r="G462" s="5" t="s">
        <v>105</v>
      </c>
    </row>
    <row r="463" spans="1:7" ht="12.75">
      <c r="A463" s="1">
        <f t="shared" si="17"/>
        <v>387</v>
      </c>
      <c r="B463" s="1">
        <f t="shared" si="18"/>
        <v>387</v>
      </c>
      <c r="C463" s="5" t="s">
        <v>600</v>
      </c>
      <c r="D463" s="5"/>
      <c r="E463" s="16" t="s">
        <v>601</v>
      </c>
      <c r="F463" s="5" t="s">
        <v>6</v>
      </c>
      <c r="G463" s="5" t="s">
        <v>602</v>
      </c>
    </row>
    <row r="464" spans="1:7" ht="12.75">
      <c r="A464" s="1">
        <f t="shared" si="17"/>
        <v>388</v>
      </c>
      <c r="B464" s="1">
        <f t="shared" si="18"/>
        <v>388</v>
      </c>
      <c r="C464" s="5" t="s">
        <v>603</v>
      </c>
      <c r="D464" s="5"/>
      <c r="E464" s="16" t="s">
        <v>604</v>
      </c>
      <c r="F464" s="5" t="s">
        <v>6</v>
      </c>
      <c r="G464" s="5" t="s">
        <v>602</v>
      </c>
    </row>
    <row r="465" spans="1:7" ht="12.75">
      <c r="A465" s="1">
        <f t="shared" si="17"/>
        <v>389</v>
      </c>
      <c r="B465" s="1">
        <f t="shared" si="18"/>
        <v>389</v>
      </c>
      <c r="C465" s="5" t="s">
        <v>605</v>
      </c>
      <c r="D465" s="5"/>
      <c r="E465" s="16" t="s">
        <v>606</v>
      </c>
      <c r="F465" s="5" t="s">
        <v>6</v>
      </c>
      <c r="G465" s="5" t="s">
        <v>602</v>
      </c>
    </row>
    <row r="466" spans="1:7" ht="12.75">
      <c r="A466" s="1">
        <f t="shared" si="17"/>
        <v>390</v>
      </c>
      <c r="B466" s="1">
        <f t="shared" si="18"/>
        <v>390</v>
      </c>
      <c r="C466" s="5" t="s">
        <v>607</v>
      </c>
      <c r="D466" s="5"/>
      <c r="E466" s="16" t="s">
        <v>608</v>
      </c>
      <c r="F466" s="5" t="s">
        <v>6</v>
      </c>
      <c r="G466" s="5" t="s">
        <v>10</v>
      </c>
    </row>
    <row r="467" spans="1:7" ht="12.75">
      <c r="A467" s="1">
        <f t="shared" si="17"/>
      </c>
      <c r="B467" s="1">
        <f t="shared" si="18"/>
        <v>391</v>
      </c>
      <c r="C467" s="5" t="s">
        <v>609</v>
      </c>
      <c r="D467" s="5"/>
      <c r="E467" s="16" t="s">
        <v>610</v>
      </c>
      <c r="F467" s="5" t="s">
        <v>105</v>
      </c>
      <c r="G467" s="5" t="s">
        <v>105</v>
      </c>
    </row>
    <row r="468" spans="1:7" ht="12.75">
      <c r="A468" s="1">
        <f t="shared" si="17"/>
      </c>
      <c r="B468" s="1">
        <f t="shared" si="18"/>
        <v>391</v>
      </c>
      <c r="C468" s="5" t="s">
        <v>611</v>
      </c>
      <c r="D468" s="5"/>
      <c r="E468" s="16" t="s">
        <v>612</v>
      </c>
      <c r="F468" s="5" t="s">
        <v>105</v>
      </c>
      <c r="G468" s="5" t="s">
        <v>105</v>
      </c>
    </row>
    <row r="469" spans="1:7" ht="12.75">
      <c r="A469" s="1">
        <f t="shared" si="17"/>
        <v>391</v>
      </c>
      <c r="B469" s="1">
        <f t="shared" si="18"/>
        <v>391</v>
      </c>
      <c r="C469" s="5" t="s">
        <v>613</v>
      </c>
      <c r="D469" s="5"/>
      <c r="E469" s="16" t="s">
        <v>614</v>
      </c>
      <c r="F469" s="5" t="s">
        <v>137</v>
      </c>
      <c r="G469" s="5" t="s">
        <v>105</v>
      </c>
    </row>
    <row r="470" spans="1:7" ht="12.75">
      <c r="A470" s="1">
        <f t="shared" si="17"/>
        <v>392</v>
      </c>
      <c r="B470" s="1">
        <f t="shared" si="18"/>
        <v>392</v>
      </c>
      <c r="C470" s="5" t="s">
        <v>615</v>
      </c>
      <c r="D470" s="5"/>
      <c r="E470" s="16" t="s">
        <v>616</v>
      </c>
      <c r="F470" s="5" t="s">
        <v>6</v>
      </c>
      <c r="G470" s="5" t="s">
        <v>10</v>
      </c>
    </row>
    <row r="471" spans="1:7" ht="12.75">
      <c r="A471" s="1">
        <f t="shared" si="17"/>
        <v>393</v>
      </c>
      <c r="B471" s="1">
        <f t="shared" si="18"/>
        <v>393</v>
      </c>
      <c r="C471" s="5" t="s">
        <v>617</v>
      </c>
      <c r="D471" s="5"/>
      <c r="E471" s="16" t="s">
        <v>618</v>
      </c>
      <c r="F471" s="5" t="s">
        <v>6</v>
      </c>
      <c r="G471" s="5" t="s">
        <v>10</v>
      </c>
    </row>
    <row r="472" spans="1:7" ht="12.75">
      <c r="A472" s="1">
        <f t="shared" si="17"/>
      </c>
      <c r="B472" s="1">
        <f t="shared" si="18"/>
        <v>394</v>
      </c>
      <c r="C472" s="5" t="s">
        <v>619</v>
      </c>
      <c r="D472" s="5"/>
      <c r="E472" s="16" t="s">
        <v>620</v>
      </c>
      <c r="F472" s="5" t="s">
        <v>105</v>
      </c>
      <c r="G472" s="5" t="s">
        <v>105</v>
      </c>
    </row>
    <row r="473" spans="1:7" ht="12.75">
      <c r="A473" s="1">
        <f t="shared" si="17"/>
        <v>394</v>
      </c>
      <c r="B473" s="1">
        <f t="shared" si="18"/>
        <v>394</v>
      </c>
      <c r="C473" s="5" t="s">
        <v>621</v>
      </c>
      <c r="D473" s="5"/>
      <c r="E473" s="16" t="s">
        <v>622</v>
      </c>
      <c r="F473" s="5" t="s">
        <v>6</v>
      </c>
      <c r="G473" s="5" t="s">
        <v>10</v>
      </c>
    </row>
    <row r="474" spans="1:7" ht="12.75">
      <c r="A474" s="1">
        <f t="shared" si="17"/>
        <v>395</v>
      </c>
      <c r="B474" s="1">
        <f t="shared" si="18"/>
        <v>395</v>
      </c>
      <c r="C474" s="5" t="s">
        <v>623</v>
      </c>
      <c r="D474" s="5"/>
      <c r="E474" s="16" t="s">
        <v>624</v>
      </c>
      <c r="F474" s="5" t="s">
        <v>6</v>
      </c>
      <c r="G474" s="5" t="s">
        <v>10</v>
      </c>
    </row>
    <row r="475" spans="1:7" ht="12.75">
      <c r="A475" s="1">
        <f t="shared" si="17"/>
        <v>396</v>
      </c>
      <c r="B475" s="1">
        <f t="shared" si="18"/>
        <v>396</v>
      </c>
      <c r="C475" s="5" t="s">
        <v>625</v>
      </c>
      <c r="D475" s="5"/>
      <c r="E475" s="16" t="s">
        <v>626</v>
      </c>
      <c r="F475" s="5" t="s">
        <v>6</v>
      </c>
      <c r="G475" s="5" t="s">
        <v>10</v>
      </c>
    </row>
    <row r="476" spans="1:7" ht="12.75">
      <c r="A476" s="1">
        <f t="shared" si="17"/>
        <v>397</v>
      </c>
      <c r="B476" s="1">
        <f t="shared" si="18"/>
        <v>397</v>
      </c>
      <c r="C476" s="5" t="s">
        <v>627</v>
      </c>
      <c r="D476" s="5"/>
      <c r="E476" s="16" t="s">
        <v>628</v>
      </c>
      <c r="F476" s="5" t="s">
        <v>6</v>
      </c>
      <c r="G476" s="5" t="s">
        <v>10</v>
      </c>
    </row>
    <row r="477" spans="1:7" ht="12.75">
      <c r="A477" s="1">
        <f t="shared" si="17"/>
        <v>398</v>
      </c>
      <c r="B477" s="1">
        <f t="shared" si="18"/>
        <v>398</v>
      </c>
      <c r="C477" s="5" t="s">
        <v>629</v>
      </c>
      <c r="D477" s="5"/>
      <c r="E477" s="16" t="s">
        <v>630</v>
      </c>
      <c r="F477" s="5" t="s">
        <v>6</v>
      </c>
      <c r="G477" s="5" t="s">
        <v>10</v>
      </c>
    </row>
    <row r="478" spans="1:7" ht="12.75">
      <c r="A478" s="1">
        <f t="shared" si="17"/>
        <v>399</v>
      </c>
      <c r="B478" s="1">
        <f t="shared" si="18"/>
        <v>399</v>
      </c>
      <c r="C478" s="5" t="s">
        <v>631</v>
      </c>
      <c r="D478" s="5"/>
      <c r="E478" s="16" t="s">
        <v>632</v>
      </c>
      <c r="F478" s="5" t="s">
        <v>6</v>
      </c>
      <c r="G478" s="5" t="s">
        <v>10</v>
      </c>
    </row>
    <row r="479" spans="1:7" ht="12.75">
      <c r="A479" s="1">
        <f t="shared" si="17"/>
        <v>400</v>
      </c>
      <c r="B479" s="1">
        <f t="shared" si="18"/>
        <v>400</v>
      </c>
      <c r="C479" s="5" t="s">
        <v>633</v>
      </c>
      <c r="D479" s="5"/>
      <c r="E479" s="16" t="s">
        <v>634</v>
      </c>
      <c r="F479" s="5" t="s">
        <v>6</v>
      </c>
      <c r="G479" s="5" t="s">
        <v>10</v>
      </c>
    </row>
    <row r="480" spans="1:7" ht="12.75">
      <c r="A480" s="1">
        <f t="shared" si="17"/>
      </c>
      <c r="B480" s="1">
        <f t="shared" si="18"/>
        <v>401</v>
      </c>
      <c r="C480" s="5" t="s">
        <v>635</v>
      </c>
      <c r="D480" s="5"/>
      <c r="E480" s="16" t="s">
        <v>636</v>
      </c>
      <c r="F480" s="5" t="s">
        <v>105</v>
      </c>
      <c r="G480" s="5" t="s">
        <v>105</v>
      </c>
    </row>
    <row r="481" spans="1:7" ht="12.75">
      <c r="A481" s="1">
        <f t="shared" si="17"/>
        <v>401</v>
      </c>
      <c r="B481" s="1">
        <f t="shared" si="18"/>
        <v>401</v>
      </c>
      <c r="C481" s="5" t="s">
        <v>637</v>
      </c>
      <c r="D481" s="5"/>
      <c r="E481" s="16" t="s">
        <v>622</v>
      </c>
      <c r="F481" s="5" t="s">
        <v>6</v>
      </c>
      <c r="G481" s="5" t="s">
        <v>10</v>
      </c>
    </row>
    <row r="482" spans="1:7" ht="12.75">
      <c r="A482" s="1">
        <f t="shared" si="17"/>
        <v>402</v>
      </c>
      <c r="B482" s="1">
        <f t="shared" si="18"/>
        <v>402</v>
      </c>
      <c r="C482" s="5" t="s">
        <v>638</v>
      </c>
      <c r="D482" s="5"/>
      <c r="E482" s="16" t="s">
        <v>624</v>
      </c>
      <c r="F482" s="5" t="s">
        <v>6</v>
      </c>
      <c r="G482" s="5" t="s">
        <v>10</v>
      </c>
    </row>
    <row r="483" spans="1:7" ht="12.75">
      <c r="A483" s="1">
        <f t="shared" si="17"/>
        <v>403</v>
      </c>
      <c r="B483" s="1">
        <f t="shared" si="18"/>
        <v>403</v>
      </c>
      <c r="C483" s="5" t="s">
        <v>639</v>
      </c>
      <c r="D483" s="5"/>
      <c r="E483" s="16" t="s">
        <v>626</v>
      </c>
      <c r="F483" s="5" t="s">
        <v>6</v>
      </c>
      <c r="G483" s="5" t="s">
        <v>10</v>
      </c>
    </row>
    <row r="484" spans="1:7" ht="12.75">
      <c r="A484" s="1">
        <f t="shared" si="17"/>
        <v>404</v>
      </c>
      <c r="B484" s="1">
        <f t="shared" si="18"/>
        <v>404</v>
      </c>
      <c r="C484" s="5" t="s">
        <v>640</v>
      </c>
      <c r="D484" s="5"/>
      <c r="E484" s="16" t="s">
        <v>628</v>
      </c>
      <c r="F484" s="5" t="s">
        <v>6</v>
      </c>
      <c r="G484" s="5" t="s">
        <v>10</v>
      </c>
    </row>
    <row r="485" spans="1:7" ht="12.75">
      <c r="A485" s="1">
        <f t="shared" si="17"/>
        <v>405</v>
      </c>
      <c r="B485" s="1">
        <f t="shared" si="18"/>
        <v>405</v>
      </c>
      <c r="C485" s="5" t="s">
        <v>641</v>
      </c>
      <c r="D485" s="5"/>
      <c r="E485" s="16" t="s">
        <v>630</v>
      </c>
      <c r="F485" s="5" t="s">
        <v>6</v>
      </c>
      <c r="G485" s="5" t="s">
        <v>10</v>
      </c>
    </row>
    <row r="486" spans="1:7" ht="12.75">
      <c r="A486" s="1">
        <f t="shared" si="17"/>
        <v>406</v>
      </c>
      <c r="B486" s="1">
        <f t="shared" si="18"/>
        <v>406</v>
      </c>
      <c r="C486" s="5" t="s">
        <v>642</v>
      </c>
      <c r="D486" s="5"/>
      <c r="E486" s="16" t="s">
        <v>632</v>
      </c>
      <c r="F486" s="5" t="s">
        <v>6</v>
      </c>
      <c r="G486" s="5" t="s">
        <v>10</v>
      </c>
    </row>
    <row r="487" spans="1:7" ht="12.75">
      <c r="A487" s="1">
        <f t="shared" si="17"/>
        <v>407</v>
      </c>
      <c r="B487" s="1">
        <f t="shared" si="18"/>
        <v>407</v>
      </c>
      <c r="C487" s="5" t="s">
        <v>643</v>
      </c>
      <c r="D487" s="5"/>
      <c r="E487" s="16" t="s">
        <v>634</v>
      </c>
      <c r="F487" s="5" t="s">
        <v>6</v>
      </c>
      <c r="G487" s="5" t="s">
        <v>10</v>
      </c>
    </row>
    <row r="488" spans="1:7" ht="12.75">
      <c r="A488" s="1">
        <f t="shared" si="17"/>
      </c>
      <c r="B488" s="1">
        <f t="shared" si="18"/>
        <v>408</v>
      </c>
      <c r="C488" s="5" t="s">
        <v>644</v>
      </c>
      <c r="D488" s="5"/>
      <c r="E488" s="16" t="s">
        <v>645</v>
      </c>
      <c r="F488" s="5" t="s">
        <v>105</v>
      </c>
      <c r="G488" s="5" t="s">
        <v>105</v>
      </c>
    </row>
    <row r="489" spans="1:7" ht="12.75">
      <c r="A489" s="1">
        <f t="shared" si="17"/>
        <v>408</v>
      </c>
      <c r="B489" s="1">
        <f t="shared" si="18"/>
        <v>408</v>
      </c>
      <c r="C489" s="5" t="s">
        <v>646</v>
      </c>
      <c r="D489" s="5"/>
      <c r="E489" s="16" t="s">
        <v>622</v>
      </c>
      <c r="F489" s="5" t="s">
        <v>6</v>
      </c>
      <c r="G489" s="5" t="s">
        <v>10</v>
      </c>
    </row>
    <row r="490" spans="1:7" ht="12.75">
      <c r="A490" s="1">
        <f t="shared" si="17"/>
        <v>409</v>
      </c>
      <c r="B490" s="1">
        <f t="shared" si="18"/>
        <v>409</v>
      </c>
      <c r="C490" s="5" t="s">
        <v>647</v>
      </c>
      <c r="D490" s="5"/>
      <c r="E490" s="16" t="s">
        <v>624</v>
      </c>
      <c r="F490" s="5" t="s">
        <v>6</v>
      </c>
      <c r="G490" s="5" t="s">
        <v>10</v>
      </c>
    </row>
    <row r="491" spans="1:7" ht="12.75">
      <c r="A491" s="1">
        <f t="shared" si="17"/>
        <v>410</v>
      </c>
      <c r="B491" s="1">
        <f t="shared" si="18"/>
        <v>410</v>
      </c>
      <c r="C491" s="5" t="s">
        <v>648</v>
      </c>
      <c r="D491" s="5"/>
      <c r="E491" s="16" t="s">
        <v>626</v>
      </c>
      <c r="F491" s="5" t="s">
        <v>6</v>
      </c>
      <c r="G491" s="5" t="s">
        <v>10</v>
      </c>
    </row>
    <row r="492" spans="1:7" ht="12.75">
      <c r="A492" s="1">
        <f t="shared" si="17"/>
        <v>411</v>
      </c>
      <c r="B492" s="1">
        <f t="shared" si="18"/>
        <v>411</v>
      </c>
      <c r="C492" s="5" t="s">
        <v>649</v>
      </c>
      <c r="D492" s="5"/>
      <c r="E492" s="16" t="s">
        <v>628</v>
      </c>
      <c r="F492" s="5" t="s">
        <v>6</v>
      </c>
      <c r="G492" s="5" t="s">
        <v>10</v>
      </c>
    </row>
    <row r="493" spans="1:7" ht="12.75">
      <c r="A493" s="1">
        <f aca="true" t="shared" si="19" ref="A493:A556">IF(F493="","",B493)</f>
        <v>412</v>
      </c>
      <c r="B493" s="1">
        <f t="shared" si="18"/>
        <v>412</v>
      </c>
      <c r="C493" s="5" t="s">
        <v>650</v>
      </c>
      <c r="D493" s="5"/>
      <c r="E493" s="16" t="s">
        <v>630</v>
      </c>
      <c r="F493" s="5" t="s">
        <v>6</v>
      </c>
      <c r="G493" s="5" t="s">
        <v>10</v>
      </c>
    </row>
    <row r="494" spans="1:7" ht="12.75">
      <c r="A494" s="1">
        <f t="shared" si="19"/>
        <v>413</v>
      </c>
      <c r="B494" s="1">
        <f t="shared" si="18"/>
        <v>413</v>
      </c>
      <c r="C494" s="5" t="s">
        <v>651</v>
      </c>
      <c r="D494" s="5"/>
      <c r="E494" s="16" t="s">
        <v>632</v>
      </c>
      <c r="F494" s="5" t="s">
        <v>6</v>
      </c>
      <c r="G494" s="5" t="s">
        <v>10</v>
      </c>
    </row>
    <row r="495" spans="1:7" ht="12.75">
      <c r="A495" s="1">
        <f t="shared" si="19"/>
        <v>414</v>
      </c>
      <c r="B495" s="1">
        <f t="shared" si="18"/>
        <v>414</v>
      </c>
      <c r="C495" s="5" t="s">
        <v>652</v>
      </c>
      <c r="D495" s="5"/>
      <c r="E495" s="16" t="s">
        <v>634</v>
      </c>
      <c r="F495" s="5" t="s">
        <v>6</v>
      </c>
      <c r="G495" s="5" t="s">
        <v>10</v>
      </c>
    </row>
    <row r="496" spans="1:7" ht="12.75">
      <c r="A496" s="1">
        <f t="shared" si="19"/>
      </c>
      <c r="B496" s="1">
        <f t="shared" si="18"/>
        <v>415</v>
      </c>
      <c r="C496" s="5" t="s">
        <v>653</v>
      </c>
      <c r="D496" s="5"/>
      <c r="E496" s="16" t="s">
        <v>654</v>
      </c>
      <c r="F496" s="5" t="s">
        <v>105</v>
      </c>
      <c r="G496" s="5" t="s">
        <v>105</v>
      </c>
    </row>
    <row r="497" spans="1:7" ht="12.75">
      <c r="A497" s="1">
        <f t="shared" si="19"/>
        <v>415</v>
      </c>
      <c r="B497" s="1">
        <f t="shared" si="18"/>
        <v>415</v>
      </c>
      <c r="C497" s="5" t="s">
        <v>655</v>
      </c>
      <c r="D497" s="5"/>
      <c r="E497" s="16" t="s">
        <v>622</v>
      </c>
      <c r="F497" s="5" t="s">
        <v>6</v>
      </c>
      <c r="G497" s="5" t="s">
        <v>10</v>
      </c>
    </row>
    <row r="498" spans="1:7" ht="12.75">
      <c r="A498" s="1">
        <f t="shared" si="19"/>
        <v>416</v>
      </c>
      <c r="B498" s="1">
        <f t="shared" si="18"/>
        <v>416</v>
      </c>
      <c r="C498" s="5" t="s">
        <v>656</v>
      </c>
      <c r="D498" s="5"/>
      <c r="E498" s="16" t="s">
        <v>624</v>
      </c>
      <c r="F498" s="5" t="s">
        <v>6</v>
      </c>
      <c r="G498" s="5" t="s">
        <v>10</v>
      </c>
    </row>
    <row r="499" spans="1:7" ht="12.75">
      <c r="A499" s="1">
        <f t="shared" si="19"/>
        <v>417</v>
      </c>
      <c r="B499" s="1">
        <f t="shared" si="18"/>
        <v>417</v>
      </c>
      <c r="C499" s="5" t="s">
        <v>657</v>
      </c>
      <c r="D499" s="5"/>
      <c r="E499" s="16" t="s">
        <v>626</v>
      </c>
      <c r="F499" s="5" t="s">
        <v>6</v>
      </c>
      <c r="G499" s="5" t="s">
        <v>10</v>
      </c>
    </row>
    <row r="500" spans="1:7" ht="12.75">
      <c r="A500" s="1">
        <f t="shared" si="19"/>
        <v>418</v>
      </c>
      <c r="B500" s="1">
        <f aca="true" t="shared" si="20" ref="B500:B563">IF(A499="",B499,B499+1)</f>
        <v>418</v>
      </c>
      <c r="C500" s="5" t="s">
        <v>658</v>
      </c>
      <c r="D500" s="5"/>
      <c r="E500" s="16" t="s">
        <v>628</v>
      </c>
      <c r="F500" s="5" t="s">
        <v>6</v>
      </c>
      <c r="G500" s="5" t="s">
        <v>10</v>
      </c>
    </row>
    <row r="501" spans="1:7" ht="12.75">
      <c r="A501" s="1">
        <f t="shared" si="19"/>
        <v>419</v>
      </c>
      <c r="B501" s="1">
        <f t="shared" si="20"/>
        <v>419</v>
      </c>
      <c r="C501" s="5" t="s">
        <v>659</v>
      </c>
      <c r="D501" s="5"/>
      <c r="E501" s="16" t="s">
        <v>630</v>
      </c>
      <c r="F501" s="5" t="s">
        <v>6</v>
      </c>
      <c r="G501" s="5" t="s">
        <v>10</v>
      </c>
    </row>
    <row r="502" spans="1:7" ht="12.75">
      <c r="A502" s="1">
        <f t="shared" si="19"/>
        <v>420</v>
      </c>
      <c r="B502" s="1">
        <f t="shared" si="20"/>
        <v>420</v>
      </c>
      <c r="C502" s="5" t="s">
        <v>660</v>
      </c>
      <c r="D502" s="5"/>
      <c r="E502" s="16" t="s">
        <v>632</v>
      </c>
      <c r="F502" s="5" t="s">
        <v>6</v>
      </c>
      <c r="G502" s="5" t="s">
        <v>10</v>
      </c>
    </row>
    <row r="503" spans="1:7" ht="12.75">
      <c r="A503" s="1">
        <f t="shared" si="19"/>
        <v>421</v>
      </c>
      <c r="B503" s="1">
        <f t="shared" si="20"/>
        <v>421</v>
      </c>
      <c r="C503" s="5" t="s">
        <v>661</v>
      </c>
      <c r="D503" s="5"/>
      <c r="E503" s="16" t="s">
        <v>634</v>
      </c>
      <c r="F503" s="5" t="s">
        <v>6</v>
      </c>
      <c r="G503" s="5" t="s">
        <v>10</v>
      </c>
    </row>
    <row r="504" spans="1:7" ht="12.75">
      <c r="A504" s="1">
        <f t="shared" si="19"/>
      </c>
      <c r="B504" s="1">
        <f t="shared" si="20"/>
        <v>422</v>
      </c>
      <c r="C504" s="5" t="s">
        <v>662</v>
      </c>
      <c r="D504" s="5"/>
      <c r="E504" s="16" t="s">
        <v>663</v>
      </c>
      <c r="F504" s="5" t="s">
        <v>105</v>
      </c>
      <c r="G504" s="5" t="s">
        <v>105</v>
      </c>
    </row>
    <row r="505" spans="1:7" ht="12.75">
      <c r="A505" s="1">
        <f t="shared" si="19"/>
        <v>422</v>
      </c>
      <c r="B505" s="1">
        <f t="shared" si="20"/>
        <v>422</v>
      </c>
      <c r="C505" s="5" t="s">
        <v>664</v>
      </c>
      <c r="D505" s="5"/>
      <c r="E505" s="16" t="s">
        <v>665</v>
      </c>
      <c r="F505" s="5" t="s">
        <v>137</v>
      </c>
      <c r="G505" s="5" t="s">
        <v>105</v>
      </c>
    </row>
    <row r="506" spans="1:7" ht="12.75">
      <c r="A506" s="1">
        <f t="shared" si="19"/>
        <v>423</v>
      </c>
      <c r="B506" s="1">
        <f t="shared" si="20"/>
        <v>423</v>
      </c>
      <c r="C506" s="5" t="s">
        <v>666</v>
      </c>
      <c r="D506" s="5"/>
      <c r="E506" s="16" t="s">
        <v>667</v>
      </c>
      <c r="F506" s="5" t="s">
        <v>6</v>
      </c>
      <c r="G506" s="5" t="s">
        <v>10</v>
      </c>
    </row>
    <row r="507" spans="1:7" ht="12.75">
      <c r="A507" s="1">
        <f t="shared" si="19"/>
        <v>424</v>
      </c>
      <c r="B507" s="1">
        <f t="shared" si="20"/>
        <v>424</v>
      </c>
      <c r="C507" s="5" t="s">
        <v>668</v>
      </c>
      <c r="D507" s="5"/>
      <c r="E507" s="16" t="s">
        <v>618</v>
      </c>
      <c r="F507" s="5" t="s">
        <v>6</v>
      </c>
      <c r="G507" s="5" t="s">
        <v>10</v>
      </c>
    </row>
    <row r="508" spans="1:7" ht="12.75">
      <c r="A508" s="1">
        <f t="shared" si="19"/>
        <v>425</v>
      </c>
      <c r="B508" s="1">
        <f t="shared" si="20"/>
        <v>425</v>
      </c>
      <c r="C508" s="5" t="s">
        <v>669</v>
      </c>
      <c r="D508" s="5"/>
      <c r="E508" s="16" t="s">
        <v>670</v>
      </c>
      <c r="F508" s="5" t="s">
        <v>6</v>
      </c>
      <c r="G508" s="5" t="s">
        <v>10</v>
      </c>
    </row>
    <row r="509" spans="1:7" ht="12.75">
      <c r="A509" s="1">
        <f t="shared" si="19"/>
      </c>
      <c r="B509" s="1">
        <f t="shared" si="20"/>
        <v>426</v>
      </c>
      <c r="C509" s="5" t="s">
        <v>671</v>
      </c>
      <c r="D509" s="5"/>
      <c r="E509" s="16" t="s">
        <v>672</v>
      </c>
      <c r="F509" s="5" t="s">
        <v>105</v>
      </c>
      <c r="G509" s="5" t="s">
        <v>105</v>
      </c>
    </row>
    <row r="510" spans="1:7" ht="12.75">
      <c r="A510" s="1">
        <f t="shared" si="19"/>
        <v>426</v>
      </c>
      <c r="B510" s="1">
        <f t="shared" si="20"/>
        <v>426</v>
      </c>
      <c r="C510" s="5" t="s">
        <v>673</v>
      </c>
      <c r="D510" s="5"/>
      <c r="E510" s="16" t="s">
        <v>674</v>
      </c>
      <c r="F510" s="5" t="s">
        <v>6</v>
      </c>
      <c r="G510" s="5" t="s">
        <v>10</v>
      </c>
    </row>
    <row r="511" spans="1:7" ht="12.75">
      <c r="A511" s="1">
        <f t="shared" si="19"/>
        <v>427</v>
      </c>
      <c r="B511" s="1">
        <f t="shared" si="20"/>
        <v>427</v>
      </c>
      <c r="C511" s="5" t="s">
        <v>675</v>
      </c>
      <c r="D511" s="5"/>
      <c r="E511" s="16" t="s">
        <v>676</v>
      </c>
      <c r="F511" s="5" t="s">
        <v>6</v>
      </c>
      <c r="G511" s="5" t="s">
        <v>10</v>
      </c>
    </row>
    <row r="512" spans="1:7" ht="12.75">
      <c r="A512" s="1">
        <f t="shared" si="19"/>
        <v>428</v>
      </c>
      <c r="B512" s="1">
        <f t="shared" si="20"/>
        <v>428</v>
      </c>
      <c r="C512" s="5" t="s">
        <v>677</v>
      </c>
      <c r="D512" s="5"/>
      <c r="E512" s="16" t="s">
        <v>624</v>
      </c>
      <c r="F512" s="5" t="s">
        <v>6</v>
      </c>
      <c r="G512" s="5" t="s">
        <v>10</v>
      </c>
    </row>
    <row r="513" spans="1:7" ht="12.75">
      <c r="A513" s="1">
        <f t="shared" si="19"/>
        <v>429</v>
      </c>
      <c r="B513" s="1">
        <f t="shared" si="20"/>
        <v>429</v>
      </c>
      <c r="C513" s="5" t="s">
        <v>678</v>
      </c>
      <c r="D513" s="5"/>
      <c r="E513" s="16" t="s">
        <v>626</v>
      </c>
      <c r="F513" s="5" t="s">
        <v>6</v>
      </c>
      <c r="G513" s="5" t="s">
        <v>10</v>
      </c>
    </row>
    <row r="514" spans="1:7" ht="12.75">
      <c r="A514" s="1">
        <f t="shared" si="19"/>
        <v>430</v>
      </c>
      <c r="B514" s="1">
        <f t="shared" si="20"/>
        <v>430</v>
      </c>
      <c r="C514" s="5" t="s">
        <v>679</v>
      </c>
      <c r="D514" s="5"/>
      <c r="E514" s="16" t="s">
        <v>628</v>
      </c>
      <c r="F514" s="5" t="s">
        <v>6</v>
      </c>
      <c r="G514" s="5" t="s">
        <v>10</v>
      </c>
    </row>
    <row r="515" spans="1:7" ht="12.75">
      <c r="A515" s="1">
        <f t="shared" si="19"/>
        <v>431</v>
      </c>
      <c r="B515" s="1">
        <f t="shared" si="20"/>
        <v>431</v>
      </c>
      <c r="C515" s="5" t="s">
        <v>680</v>
      </c>
      <c r="D515" s="5"/>
      <c r="E515" s="16" t="s">
        <v>630</v>
      </c>
      <c r="F515" s="5" t="s">
        <v>6</v>
      </c>
      <c r="G515" s="5" t="s">
        <v>10</v>
      </c>
    </row>
    <row r="516" spans="1:7" ht="12.75">
      <c r="A516" s="1">
        <f t="shared" si="19"/>
        <v>432</v>
      </c>
      <c r="B516" s="1">
        <f t="shared" si="20"/>
        <v>432</v>
      </c>
      <c r="C516" s="5" t="s">
        <v>681</v>
      </c>
      <c r="D516" s="5"/>
      <c r="E516" s="16" t="s">
        <v>632</v>
      </c>
      <c r="F516" s="5" t="s">
        <v>6</v>
      </c>
      <c r="G516" s="5" t="s">
        <v>10</v>
      </c>
    </row>
    <row r="517" spans="1:7" ht="12.75">
      <c r="A517" s="1">
        <f t="shared" si="19"/>
        <v>433</v>
      </c>
      <c r="B517" s="1">
        <f t="shared" si="20"/>
        <v>433</v>
      </c>
      <c r="C517" s="5" t="s">
        <v>682</v>
      </c>
      <c r="D517" s="5"/>
      <c r="E517" s="16" t="s">
        <v>634</v>
      </c>
      <c r="F517" s="5" t="s">
        <v>6</v>
      </c>
      <c r="G517" s="5" t="s">
        <v>10</v>
      </c>
    </row>
    <row r="518" spans="1:7" ht="12.75">
      <c r="A518" s="1">
        <f t="shared" si="19"/>
      </c>
      <c r="B518" s="1">
        <f t="shared" si="20"/>
        <v>434</v>
      </c>
      <c r="C518" s="5" t="s">
        <v>683</v>
      </c>
      <c r="D518" s="5"/>
      <c r="E518" s="16" t="s">
        <v>684</v>
      </c>
      <c r="F518" s="5" t="s">
        <v>105</v>
      </c>
      <c r="G518" s="5" t="s">
        <v>105</v>
      </c>
    </row>
    <row r="519" spans="1:7" ht="12.75">
      <c r="A519" s="1">
        <f t="shared" si="19"/>
        <v>434</v>
      </c>
      <c r="B519" s="1">
        <f t="shared" si="20"/>
        <v>434</v>
      </c>
      <c r="C519" s="5" t="s">
        <v>685</v>
      </c>
      <c r="D519" s="5"/>
      <c r="E519" s="16" t="s">
        <v>674</v>
      </c>
      <c r="F519" s="5" t="s">
        <v>6</v>
      </c>
      <c r="G519" s="5" t="s">
        <v>10</v>
      </c>
    </row>
    <row r="520" spans="1:7" ht="12.75">
      <c r="A520" s="1">
        <f t="shared" si="19"/>
        <v>435</v>
      </c>
      <c r="B520" s="1">
        <f t="shared" si="20"/>
        <v>435</v>
      </c>
      <c r="C520" s="5" t="s">
        <v>686</v>
      </c>
      <c r="D520" s="5"/>
      <c r="E520" s="16" t="s">
        <v>676</v>
      </c>
      <c r="F520" s="5" t="s">
        <v>6</v>
      </c>
      <c r="G520" s="5" t="s">
        <v>10</v>
      </c>
    </row>
    <row r="521" spans="1:7" ht="12.75">
      <c r="A521" s="1">
        <f t="shared" si="19"/>
        <v>436</v>
      </c>
      <c r="B521" s="1">
        <f t="shared" si="20"/>
        <v>436</v>
      </c>
      <c r="C521" s="5" t="s">
        <v>687</v>
      </c>
      <c r="D521" s="5"/>
      <c r="E521" s="16" t="s">
        <v>624</v>
      </c>
      <c r="F521" s="5" t="s">
        <v>6</v>
      </c>
      <c r="G521" s="5" t="s">
        <v>10</v>
      </c>
    </row>
    <row r="522" spans="1:7" ht="12.75">
      <c r="A522" s="1">
        <f t="shared" si="19"/>
        <v>437</v>
      </c>
      <c r="B522" s="1">
        <f t="shared" si="20"/>
        <v>437</v>
      </c>
      <c r="C522" s="5" t="s">
        <v>688</v>
      </c>
      <c r="D522" s="5"/>
      <c r="E522" s="16" t="s">
        <v>626</v>
      </c>
      <c r="F522" s="5" t="s">
        <v>6</v>
      </c>
      <c r="G522" s="5" t="s">
        <v>10</v>
      </c>
    </row>
    <row r="523" spans="1:7" ht="12.75">
      <c r="A523" s="1">
        <f t="shared" si="19"/>
        <v>438</v>
      </c>
      <c r="B523" s="1">
        <f t="shared" si="20"/>
        <v>438</v>
      </c>
      <c r="C523" s="5" t="s">
        <v>689</v>
      </c>
      <c r="D523" s="5"/>
      <c r="E523" s="16" t="s">
        <v>628</v>
      </c>
      <c r="F523" s="5" t="s">
        <v>6</v>
      </c>
      <c r="G523" s="5" t="s">
        <v>10</v>
      </c>
    </row>
    <row r="524" spans="1:7" ht="12.75">
      <c r="A524" s="1">
        <f t="shared" si="19"/>
        <v>439</v>
      </c>
      <c r="B524" s="1">
        <f t="shared" si="20"/>
        <v>439</v>
      </c>
      <c r="C524" s="5" t="s">
        <v>690</v>
      </c>
      <c r="D524" s="5"/>
      <c r="E524" s="16" t="s">
        <v>630</v>
      </c>
      <c r="F524" s="5" t="s">
        <v>6</v>
      </c>
      <c r="G524" s="5" t="s">
        <v>10</v>
      </c>
    </row>
    <row r="525" spans="1:7" ht="12.75">
      <c r="A525" s="1">
        <f t="shared" si="19"/>
        <v>440</v>
      </c>
      <c r="B525" s="1">
        <f t="shared" si="20"/>
        <v>440</v>
      </c>
      <c r="C525" s="5" t="s">
        <v>691</v>
      </c>
      <c r="D525" s="5"/>
      <c r="E525" s="16" t="s">
        <v>632</v>
      </c>
      <c r="F525" s="5" t="s">
        <v>6</v>
      </c>
      <c r="G525" s="5" t="s">
        <v>10</v>
      </c>
    </row>
    <row r="526" spans="1:7" ht="12.75">
      <c r="A526" s="1">
        <f t="shared" si="19"/>
        <v>441</v>
      </c>
      <c r="B526" s="1">
        <f t="shared" si="20"/>
        <v>441</v>
      </c>
      <c r="C526" s="5" t="s">
        <v>692</v>
      </c>
      <c r="D526" s="5"/>
      <c r="E526" s="16" t="s">
        <v>634</v>
      </c>
      <c r="F526" s="5" t="s">
        <v>6</v>
      </c>
      <c r="G526" s="5" t="s">
        <v>10</v>
      </c>
    </row>
    <row r="527" spans="1:7" ht="12.75">
      <c r="A527" s="1">
        <f t="shared" si="19"/>
      </c>
      <c r="B527" s="1">
        <f t="shared" si="20"/>
        <v>442</v>
      </c>
      <c r="C527" s="5" t="s">
        <v>693</v>
      </c>
      <c r="D527" s="5"/>
      <c r="E527" s="16" t="s">
        <v>694</v>
      </c>
      <c r="F527" s="5" t="s">
        <v>105</v>
      </c>
      <c r="G527" s="5" t="s">
        <v>105</v>
      </c>
    </row>
    <row r="528" spans="1:7" ht="12.75">
      <c r="A528" s="1">
        <f t="shared" si="19"/>
        <v>442</v>
      </c>
      <c r="B528" s="1">
        <f t="shared" si="20"/>
        <v>442</v>
      </c>
      <c r="C528" s="5" t="s">
        <v>695</v>
      </c>
      <c r="D528" s="5"/>
      <c r="E528" s="16" t="s">
        <v>674</v>
      </c>
      <c r="F528" s="5" t="s">
        <v>6</v>
      </c>
      <c r="G528" s="5" t="s">
        <v>10</v>
      </c>
    </row>
    <row r="529" spans="1:7" ht="12.75">
      <c r="A529" s="1">
        <f t="shared" si="19"/>
        <v>443</v>
      </c>
      <c r="B529" s="1">
        <f t="shared" si="20"/>
        <v>443</v>
      </c>
      <c r="C529" s="5" t="s">
        <v>696</v>
      </c>
      <c r="D529" s="5"/>
      <c r="E529" s="16" t="s">
        <v>676</v>
      </c>
      <c r="F529" s="5" t="s">
        <v>6</v>
      </c>
      <c r="G529" s="5" t="s">
        <v>10</v>
      </c>
    </row>
    <row r="530" spans="1:7" ht="12.75">
      <c r="A530" s="1">
        <f t="shared" si="19"/>
        <v>444</v>
      </c>
      <c r="B530" s="1">
        <f t="shared" si="20"/>
        <v>444</v>
      </c>
      <c r="C530" s="5" t="s">
        <v>697</v>
      </c>
      <c r="D530" s="5"/>
      <c r="E530" s="16" t="s">
        <v>624</v>
      </c>
      <c r="F530" s="5" t="s">
        <v>6</v>
      </c>
      <c r="G530" s="5" t="s">
        <v>10</v>
      </c>
    </row>
    <row r="531" spans="1:7" ht="12.75">
      <c r="A531" s="1">
        <f t="shared" si="19"/>
        <v>445</v>
      </c>
      <c r="B531" s="1">
        <f t="shared" si="20"/>
        <v>445</v>
      </c>
      <c r="C531" s="5" t="s">
        <v>698</v>
      </c>
      <c r="D531" s="5"/>
      <c r="E531" s="16" t="s">
        <v>626</v>
      </c>
      <c r="F531" s="5" t="s">
        <v>6</v>
      </c>
      <c r="G531" s="5" t="s">
        <v>10</v>
      </c>
    </row>
    <row r="532" spans="1:7" ht="12.75">
      <c r="A532" s="1">
        <f t="shared" si="19"/>
        <v>446</v>
      </c>
      <c r="B532" s="1">
        <f t="shared" si="20"/>
        <v>446</v>
      </c>
      <c r="C532" s="5" t="s">
        <v>699</v>
      </c>
      <c r="D532" s="5"/>
      <c r="E532" s="16" t="s">
        <v>628</v>
      </c>
      <c r="F532" s="5" t="s">
        <v>6</v>
      </c>
      <c r="G532" s="5" t="s">
        <v>10</v>
      </c>
    </row>
    <row r="533" spans="1:7" ht="12.75">
      <c r="A533" s="1">
        <f t="shared" si="19"/>
        <v>447</v>
      </c>
      <c r="B533" s="1">
        <f t="shared" si="20"/>
        <v>447</v>
      </c>
      <c r="C533" s="5" t="s">
        <v>700</v>
      </c>
      <c r="D533" s="5"/>
      <c r="E533" s="16" t="s">
        <v>630</v>
      </c>
      <c r="F533" s="5" t="s">
        <v>6</v>
      </c>
      <c r="G533" s="5" t="s">
        <v>10</v>
      </c>
    </row>
    <row r="534" spans="1:7" ht="12.75">
      <c r="A534" s="1">
        <f t="shared" si="19"/>
        <v>448</v>
      </c>
      <c r="B534" s="1">
        <f t="shared" si="20"/>
        <v>448</v>
      </c>
      <c r="C534" s="5" t="s">
        <v>701</v>
      </c>
      <c r="D534" s="5"/>
      <c r="E534" s="16" t="s">
        <v>632</v>
      </c>
      <c r="F534" s="5" t="s">
        <v>6</v>
      </c>
      <c r="G534" s="5" t="s">
        <v>10</v>
      </c>
    </row>
    <row r="535" spans="1:7" ht="12.75">
      <c r="A535" s="1">
        <f t="shared" si="19"/>
        <v>449</v>
      </c>
      <c r="B535" s="1">
        <f t="shared" si="20"/>
        <v>449</v>
      </c>
      <c r="C535" s="5" t="s">
        <v>702</v>
      </c>
      <c r="D535" s="5"/>
      <c r="E535" s="16" t="s">
        <v>634</v>
      </c>
      <c r="F535" s="5" t="s">
        <v>6</v>
      </c>
      <c r="G535" s="5" t="s">
        <v>10</v>
      </c>
    </row>
    <row r="536" spans="1:7" ht="12.75">
      <c r="A536" s="1">
        <f t="shared" si="19"/>
      </c>
      <c r="B536" s="1">
        <f t="shared" si="20"/>
        <v>450</v>
      </c>
      <c r="C536" s="5" t="s">
        <v>703</v>
      </c>
      <c r="D536" s="5"/>
      <c r="E536" s="16" t="s">
        <v>704</v>
      </c>
      <c r="F536" s="5" t="s">
        <v>105</v>
      </c>
      <c r="G536" s="5" t="s">
        <v>105</v>
      </c>
    </row>
    <row r="537" spans="1:7" ht="12.75">
      <c r="A537" s="1">
        <f t="shared" si="19"/>
        <v>450</v>
      </c>
      <c r="B537" s="1">
        <f t="shared" si="20"/>
        <v>450</v>
      </c>
      <c r="C537" s="5" t="s">
        <v>705</v>
      </c>
      <c r="D537" s="5"/>
      <c r="E537" s="16" t="s">
        <v>665</v>
      </c>
      <c r="F537" s="5" t="s">
        <v>137</v>
      </c>
      <c r="G537" s="5" t="s">
        <v>105</v>
      </c>
    </row>
    <row r="538" spans="1:7" ht="12.75">
      <c r="A538" s="1">
        <f t="shared" si="19"/>
        <v>451</v>
      </c>
      <c r="B538" s="1">
        <f t="shared" si="20"/>
        <v>451</v>
      </c>
      <c r="C538" s="5" t="s">
        <v>706</v>
      </c>
      <c r="D538" s="5"/>
      <c r="E538" s="16" t="s">
        <v>707</v>
      </c>
      <c r="F538" s="5" t="s">
        <v>6</v>
      </c>
      <c r="G538" s="5" t="s">
        <v>10</v>
      </c>
    </row>
    <row r="539" spans="1:7" ht="12.75">
      <c r="A539" s="1">
        <f t="shared" si="19"/>
        <v>452</v>
      </c>
      <c r="B539" s="1">
        <f t="shared" si="20"/>
        <v>452</v>
      </c>
      <c r="C539" s="5" t="s">
        <v>708</v>
      </c>
      <c r="D539" s="5"/>
      <c r="E539" s="16" t="s">
        <v>618</v>
      </c>
      <c r="F539" s="5" t="s">
        <v>6</v>
      </c>
      <c r="G539" s="5" t="s">
        <v>10</v>
      </c>
    </row>
    <row r="540" spans="1:7" ht="12.75">
      <c r="A540" s="1">
        <f t="shared" si="19"/>
      </c>
      <c r="B540" s="1">
        <f t="shared" si="20"/>
        <v>453</v>
      </c>
      <c r="C540" s="5" t="s">
        <v>709</v>
      </c>
      <c r="D540" s="5"/>
      <c r="E540" s="16" t="s">
        <v>710</v>
      </c>
      <c r="F540" s="5" t="s">
        <v>105</v>
      </c>
      <c r="G540" s="5" t="s">
        <v>105</v>
      </c>
    </row>
    <row r="541" spans="1:7" ht="12.75">
      <c r="A541" s="1">
        <f t="shared" si="19"/>
        <v>453</v>
      </c>
      <c r="B541" s="1">
        <f t="shared" si="20"/>
        <v>453</v>
      </c>
      <c r="C541" s="5" t="s">
        <v>711</v>
      </c>
      <c r="D541" s="5"/>
      <c r="E541" s="16" t="s">
        <v>674</v>
      </c>
      <c r="F541" s="5" t="s">
        <v>6</v>
      </c>
      <c r="G541" s="5" t="s">
        <v>10</v>
      </c>
    </row>
    <row r="542" spans="1:7" ht="12.75">
      <c r="A542" s="1">
        <f t="shared" si="19"/>
        <v>454</v>
      </c>
      <c r="B542" s="1">
        <f t="shared" si="20"/>
        <v>454</v>
      </c>
      <c r="C542" s="5" t="s">
        <v>712</v>
      </c>
      <c r="D542" s="5"/>
      <c r="E542" s="16" t="s">
        <v>676</v>
      </c>
      <c r="F542" s="5" t="s">
        <v>6</v>
      </c>
      <c r="G542" s="5" t="s">
        <v>10</v>
      </c>
    </row>
    <row r="543" spans="1:7" ht="12.75">
      <c r="A543" s="1">
        <f t="shared" si="19"/>
        <v>455</v>
      </c>
      <c r="B543" s="1">
        <f t="shared" si="20"/>
        <v>455</v>
      </c>
      <c r="C543" s="5" t="s">
        <v>713</v>
      </c>
      <c r="D543" s="5"/>
      <c r="E543" s="16" t="s">
        <v>624</v>
      </c>
      <c r="F543" s="5" t="s">
        <v>6</v>
      </c>
      <c r="G543" s="5" t="s">
        <v>10</v>
      </c>
    </row>
    <row r="544" spans="1:7" ht="12.75">
      <c r="A544" s="1">
        <f t="shared" si="19"/>
        <v>456</v>
      </c>
      <c r="B544" s="1">
        <f t="shared" si="20"/>
        <v>456</v>
      </c>
      <c r="C544" s="5" t="s">
        <v>714</v>
      </c>
      <c r="D544" s="5"/>
      <c r="E544" s="16" t="s">
        <v>626</v>
      </c>
      <c r="F544" s="5" t="s">
        <v>6</v>
      </c>
      <c r="G544" s="5" t="s">
        <v>10</v>
      </c>
    </row>
    <row r="545" spans="1:7" ht="12.75">
      <c r="A545" s="1">
        <f t="shared" si="19"/>
        <v>457</v>
      </c>
      <c r="B545" s="1">
        <f t="shared" si="20"/>
        <v>457</v>
      </c>
      <c r="C545" s="5" t="s">
        <v>715</v>
      </c>
      <c r="D545" s="5"/>
      <c r="E545" s="16" t="s">
        <v>628</v>
      </c>
      <c r="F545" s="5" t="s">
        <v>6</v>
      </c>
      <c r="G545" s="5" t="s">
        <v>10</v>
      </c>
    </row>
    <row r="546" spans="1:7" ht="12.75">
      <c r="A546" s="1">
        <f t="shared" si="19"/>
        <v>458</v>
      </c>
      <c r="B546" s="1">
        <f t="shared" si="20"/>
        <v>458</v>
      </c>
      <c r="C546" s="5" t="s">
        <v>716</v>
      </c>
      <c r="D546" s="5"/>
      <c r="E546" s="16" t="s">
        <v>630</v>
      </c>
      <c r="F546" s="5" t="s">
        <v>6</v>
      </c>
      <c r="G546" s="5" t="s">
        <v>10</v>
      </c>
    </row>
    <row r="547" spans="1:7" ht="12.75">
      <c r="A547" s="1">
        <f t="shared" si="19"/>
        <v>459</v>
      </c>
      <c r="B547" s="1">
        <f t="shared" si="20"/>
        <v>459</v>
      </c>
      <c r="C547" s="5" t="s">
        <v>717</v>
      </c>
      <c r="D547" s="5"/>
      <c r="E547" s="16" t="s">
        <v>632</v>
      </c>
      <c r="F547" s="5" t="s">
        <v>6</v>
      </c>
      <c r="G547" s="5" t="s">
        <v>10</v>
      </c>
    </row>
    <row r="548" spans="1:7" ht="12.75">
      <c r="A548" s="1">
        <f t="shared" si="19"/>
        <v>460</v>
      </c>
      <c r="B548" s="1">
        <f t="shared" si="20"/>
        <v>460</v>
      </c>
      <c r="C548" s="5" t="s">
        <v>718</v>
      </c>
      <c r="D548" s="5"/>
      <c r="E548" s="16" t="s">
        <v>634</v>
      </c>
      <c r="F548" s="5" t="s">
        <v>6</v>
      </c>
      <c r="G548" s="5" t="s">
        <v>10</v>
      </c>
    </row>
    <row r="549" spans="1:7" ht="12.75">
      <c r="A549" s="1">
        <f t="shared" si="19"/>
      </c>
      <c r="B549" s="1">
        <f t="shared" si="20"/>
        <v>461</v>
      </c>
      <c r="C549" s="5" t="s">
        <v>719</v>
      </c>
      <c r="D549" s="5"/>
      <c r="E549" s="16" t="s">
        <v>720</v>
      </c>
      <c r="F549" s="5" t="s">
        <v>105</v>
      </c>
      <c r="G549" s="5" t="s">
        <v>105</v>
      </c>
    </row>
    <row r="550" spans="1:7" ht="12.75">
      <c r="A550" s="1">
        <f t="shared" si="19"/>
        <v>461</v>
      </c>
      <c r="B550" s="1">
        <f t="shared" si="20"/>
        <v>461</v>
      </c>
      <c r="C550" s="5" t="s">
        <v>721</v>
      </c>
      <c r="D550" s="5"/>
      <c r="E550" s="16" t="s">
        <v>674</v>
      </c>
      <c r="F550" s="5" t="s">
        <v>6</v>
      </c>
      <c r="G550" s="5" t="s">
        <v>10</v>
      </c>
    </row>
    <row r="551" spans="1:7" ht="12.75">
      <c r="A551" s="1">
        <f t="shared" si="19"/>
        <v>462</v>
      </c>
      <c r="B551" s="1">
        <f t="shared" si="20"/>
        <v>462</v>
      </c>
      <c r="C551" s="5" t="s">
        <v>722</v>
      </c>
      <c r="D551" s="5"/>
      <c r="E551" s="16" t="s">
        <v>676</v>
      </c>
      <c r="F551" s="5" t="s">
        <v>6</v>
      </c>
      <c r="G551" s="5" t="s">
        <v>10</v>
      </c>
    </row>
    <row r="552" spans="1:7" ht="12.75">
      <c r="A552" s="1">
        <f t="shared" si="19"/>
        <v>463</v>
      </c>
      <c r="B552" s="1">
        <f t="shared" si="20"/>
        <v>463</v>
      </c>
      <c r="C552" s="5" t="s">
        <v>723</v>
      </c>
      <c r="D552" s="5"/>
      <c r="E552" s="16" t="s">
        <v>624</v>
      </c>
      <c r="F552" s="5" t="s">
        <v>6</v>
      </c>
      <c r="G552" s="5" t="s">
        <v>10</v>
      </c>
    </row>
    <row r="553" spans="1:7" ht="12.75">
      <c r="A553" s="1">
        <f t="shared" si="19"/>
        <v>464</v>
      </c>
      <c r="B553" s="1">
        <f t="shared" si="20"/>
        <v>464</v>
      </c>
      <c r="C553" s="5" t="s">
        <v>724</v>
      </c>
      <c r="D553" s="5"/>
      <c r="E553" s="16" t="s">
        <v>626</v>
      </c>
      <c r="F553" s="5" t="s">
        <v>6</v>
      </c>
      <c r="G553" s="5" t="s">
        <v>10</v>
      </c>
    </row>
    <row r="554" spans="1:7" ht="12.75">
      <c r="A554" s="1">
        <f t="shared" si="19"/>
        <v>465</v>
      </c>
      <c r="B554" s="1">
        <f t="shared" si="20"/>
        <v>465</v>
      </c>
      <c r="C554" s="5" t="s">
        <v>725</v>
      </c>
      <c r="D554" s="5"/>
      <c r="E554" s="16" t="s">
        <v>628</v>
      </c>
      <c r="F554" s="5" t="s">
        <v>6</v>
      </c>
      <c r="G554" s="5" t="s">
        <v>10</v>
      </c>
    </row>
    <row r="555" spans="1:7" ht="12.75">
      <c r="A555" s="1">
        <f t="shared" si="19"/>
        <v>466</v>
      </c>
      <c r="B555" s="1">
        <f t="shared" si="20"/>
        <v>466</v>
      </c>
      <c r="C555" s="5" t="s">
        <v>726</v>
      </c>
      <c r="D555" s="5"/>
      <c r="E555" s="16" t="s">
        <v>630</v>
      </c>
      <c r="F555" s="5" t="s">
        <v>6</v>
      </c>
      <c r="G555" s="5" t="s">
        <v>10</v>
      </c>
    </row>
    <row r="556" spans="1:7" ht="12.75">
      <c r="A556" s="1">
        <f t="shared" si="19"/>
        <v>467</v>
      </c>
      <c r="B556" s="1">
        <f t="shared" si="20"/>
        <v>467</v>
      </c>
      <c r="C556" s="5" t="s">
        <v>727</v>
      </c>
      <c r="D556" s="5"/>
      <c r="E556" s="16" t="s">
        <v>632</v>
      </c>
      <c r="F556" s="5" t="s">
        <v>6</v>
      </c>
      <c r="G556" s="5" t="s">
        <v>10</v>
      </c>
    </row>
    <row r="557" spans="1:7" ht="12.75">
      <c r="A557" s="1">
        <f aca="true" t="shared" si="21" ref="A557:A609">IF(F557="","",B557)</f>
        <v>468</v>
      </c>
      <c r="B557" s="1">
        <f t="shared" si="20"/>
        <v>468</v>
      </c>
      <c r="C557" s="5" t="s">
        <v>728</v>
      </c>
      <c r="D557" s="5"/>
      <c r="E557" s="16" t="s">
        <v>634</v>
      </c>
      <c r="F557" s="5" t="s">
        <v>6</v>
      </c>
      <c r="G557" s="5" t="s">
        <v>10</v>
      </c>
    </row>
    <row r="558" spans="1:7" ht="12.75">
      <c r="A558" s="1">
        <f t="shared" si="21"/>
      </c>
      <c r="B558" s="1">
        <f t="shared" si="20"/>
        <v>469</v>
      </c>
      <c r="C558" s="5" t="s">
        <v>729</v>
      </c>
      <c r="D558" s="5"/>
      <c r="E558" s="16" t="s">
        <v>730</v>
      </c>
      <c r="F558" s="5" t="s">
        <v>105</v>
      </c>
      <c r="G558" s="5" t="s">
        <v>105</v>
      </c>
    </row>
    <row r="559" spans="1:7" ht="12.75">
      <c r="A559" s="1">
        <f t="shared" si="21"/>
        <v>469</v>
      </c>
      <c r="B559" s="1">
        <f t="shared" si="20"/>
        <v>469</v>
      </c>
      <c r="C559" s="5" t="s">
        <v>731</v>
      </c>
      <c r="D559" s="5"/>
      <c r="E559" s="16" t="s">
        <v>674</v>
      </c>
      <c r="F559" s="5" t="s">
        <v>6</v>
      </c>
      <c r="G559" s="5" t="s">
        <v>10</v>
      </c>
    </row>
    <row r="560" spans="1:7" ht="12.75">
      <c r="A560" s="1">
        <f t="shared" si="21"/>
        <v>470</v>
      </c>
      <c r="B560" s="1">
        <f t="shared" si="20"/>
        <v>470</v>
      </c>
      <c r="C560" s="5" t="s">
        <v>732</v>
      </c>
      <c r="D560" s="5"/>
      <c r="E560" s="16" t="s">
        <v>676</v>
      </c>
      <c r="F560" s="5" t="s">
        <v>6</v>
      </c>
      <c r="G560" s="5" t="s">
        <v>10</v>
      </c>
    </row>
    <row r="561" spans="1:7" ht="12.75">
      <c r="A561" s="1">
        <f t="shared" si="21"/>
        <v>471</v>
      </c>
      <c r="B561" s="1">
        <f t="shared" si="20"/>
        <v>471</v>
      </c>
      <c r="C561" s="5" t="s">
        <v>733</v>
      </c>
      <c r="D561" s="5"/>
      <c r="E561" s="16" t="s">
        <v>624</v>
      </c>
      <c r="F561" s="5" t="s">
        <v>6</v>
      </c>
      <c r="G561" s="5" t="s">
        <v>10</v>
      </c>
    </row>
    <row r="562" spans="1:7" ht="12.75">
      <c r="A562" s="1">
        <f t="shared" si="21"/>
        <v>472</v>
      </c>
      <c r="B562" s="1">
        <f t="shared" si="20"/>
        <v>472</v>
      </c>
      <c r="C562" s="5" t="s">
        <v>734</v>
      </c>
      <c r="D562" s="5"/>
      <c r="E562" s="16" t="s">
        <v>626</v>
      </c>
      <c r="F562" s="5" t="s">
        <v>6</v>
      </c>
      <c r="G562" s="5" t="s">
        <v>10</v>
      </c>
    </row>
    <row r="563" spans="1:7" ht="12.75">
      <c r="A563" s="1">
        <f t="shared" si="21"/>
        <v>473</v>
      </c>
      <c r="B563" s="1">
        <f t="shared" si="20"/>
        <v>473</v>
      </c>
      <c r="C563" s="5" t="s">
        <v>735</v>
      </c>
      <c r="D563" s="5"/>
      <c r="E563" s="16" t="s">
        <v>628</v>
      </c>
      <c r="F563" s="5" t="s">
        <v>6</v>
      </c>
      <c r="G563" s="5" t="s">
        <v>10</v>
      </c>
    </row>
    <row r="564" spans="1:7" ht="12.75">
      <c r="A564" s="1">
        <f t="shared" si="21"/>
        <v>474</v>
      </c>
      <c r="B564" s="1">
        <f aca="true" t="shared" si="22" ref="B564:B609">IF(A563="",B563,B563+1)</f>
        <v>474</v>
      </c>
      <c r="C564" s="5" t="s">
        <v>736</v>
      </c>
      <c r="D564" s="5"/>
      <c r="E564" s="16" t="s">
        <v>630</v>
      </c>
      <c r="F564" s="5" t="s">
        <v>6</v>
      </c>
      <c r="G564" s="5" t="s">
        <v>10</v>
      </c>
    </row>
    <row r="565" spans="1:7" ht="12.75">
      <c r="A565" s="1">
        <f t="shared" si="21"/>
        <v>475</v>
      </c>
      <c r="B565" s="1">
        <f t="shared" si="22"/>
        <v>475</v>
      </c>
      <c r="C565" s="5" t="s">
        <v>737</v>
      </c>
      <c r="D565" s="5"/>
      <c r="E565" s="16" t="s">
        <v>632</v>
      </c>
      <c r="F565" s="5" t="s">
        <v>6</v>
      </c>
      <c r="G565" s="5" t="s">
        <v>10</v>
      </c>
    </row>
    <row r="566" spans="1:7" ht="12.75">
      <c r="A566" s="1">
        <f t="shared" si="21"/>
        <v>476</v>
      </c>
      <c r="B566" s="1">
        <f t="shared" si="22"/>
        <v>476</v>
      </c>
      <c r="C566" s="5" t="s">
        <v>738</v>
      </c>
      <c r="D566" s="5"/>
      <c r="E566" s="16" t="s">
        <v>634</v>
      </c>
      <c r="F566" s="5" t="s">
        <v>6</v>
      </c>
      <c r="G566" s="5" t="s">
        <v>10</v>
      </c>
    </row>
    <row r="567" spans="1:7" ht="12.75">
      <c r="A567" s="1">
        <f t="shared" si="21"/>
      </c>
      <c r="B567" s="1">
        <f t="shared" si="22"/>
        <v>477</v>
      </c>
      <c r="C567" s="5" t="s">
        <v>739</v>
      </c>
      <c r="D567" s="5"/>
      <c r="E567" s="16" t="s">
        <v>740</v>
      </c>
      <c r="F567" s="5" t="s">
        <v>105</v>
      </c>
      <c r="G567" s="5" t="s">
        <v>105</v>
      </c>
    </row>
    <row r="568" spans="1:7" ht="12.75">
      <c r="A568" s="1">
        <f t="shared" si="21"/>
        <v>477</v>
      </c>
      <c r="B568" s="1">
        <f t="shared" si="22"/>
        <v>477</v>
      </c>
      <c r="C568" s="5" t="s">
        <v>741</v>
      </c>
      <c r="D568" s="5"/>
      <c r="E568" s="16" t="s">
        <v>674</v>
      </c>
      <c r="F568" s="5" t="s">
        <v>6</v>
      </c>
      <c r="G568" s="5" t="s">
        <v>10</v>
      </c>
    </row>
    <row r="569" spans="1:7" ht="12.75">
      <c r="A569" s="1">
        <f t="shared" si="21"/>
        <v>478</v>
      </c>
      <c r="B569" s="1">
        <f t="shared" si="22"/>
        <v>478</v>
      </c>
      <c r="C569" s="5" t="s">
        <v>742</v>
      </c>
      <c r="D569" s="5"/>
      <c r="E569" s="16" t="s">
        <v>676</v>
      </c>
      <c r="F569" s="5" t="s">
        <v>6</v>
      </c>
      <c r="G569" s="5" t="s">
        <v>10</v>
      </c>
    </row>
    <row r="570" spans="1:7" ht="12.75">
      <c r="A570" s="1">
        <f t="shared" si="21"/>
        <v>479</v>
      </c>
      <c r="B570" s="1">
        <f t="shared" si="22"/>
        <v>479</v>
      </c>
      <c r="C570" s="5" t="s">
        <v>743</v>
      </c>
      <c r="D570" s="5"/>
      <c r="E570" s="16" t="s">
        <v>624</v>
      </c>
      <c r="F570" s="5" t="s">
        <v>6</v>
      </c>
      <c r="G570" s="5" t="s">
        <v>10</v>
      </c>
    </row>
    <row r="571" spans="1:7" ht="12.75">
      <c r="A571" s="1">
        <f t="shared" si="21"/>
        <v>480</v>
      </c>
      <c r="B571" s="1">
        <f t="shared" si="22"/>
        <v>480</v>
      </c>
      <c r="C571" s="5" t="s">
        <v>744</v>
      </c>
      <c r="D571" s="5"/>
      <c r="E571" s="16" t="s">
        <v>626</v>
      </c>
      <c r="F571" s="5" t="s">
        <v>6</v>
      </c>
      <c r="G571" s="5" t="s">
        <v>10</v>
      </c>
    </row>
    <row r="572" spans="1:7" ht="12.75">
      <c r="A572" s="1">
        <f t="shared" si="21"/>
        <v>481</v>
      </c>
      <c r="B572" s="1">
        <f t="shared" si="22"/>
        <v>481</v>
      </c>
      <c r="C572" s="5" t="s">
        <v>745</v>
      </c>
      <c r="D572" s="5"/>
      <c r="E572" s="16" t="s">
        <v>628</v>
      </c>
      <c r="F572" s="5" t="s">
        <v>6</v>
      </c>
      <c r="G572" s="5" t="s">
        <v>10</v>
      </c>
    </row>
    <row r="573" spans="1:7" ht="12.75">
      <c r="A573" s="1">
        <f t="shared" si="21"/>
        <v>482</v>
      </c>
      <c r="B573" s="1">
        <f t="shared" si="22"/>
        <v>482</v>
      </c>
      <c r="C573" s="5" t="s">
        <v>746</v>
      </c>
      <c r="D573" s="5"/>
      <c r="E573" s="16" t="s">
        <v>630</v>
      </c>
      <c r="F573" s="5" t="s">
        <v>6</v>
      </c>
      <c r="G573" s="5" t="s">
        <v>10</v>
      </c>
    </row>
    <row r="574" spans="1:7" ht="12.75">
      <c r="A574" s="1">
        <f t="shared" si="21"/>
        <v>483</v>
      </c>
      <c r="B574" s="1">
        <f t="shared" si="22"/>
        <v>483</v>
      </c>
      <c r="C574" s="5" t="s">
        <v>747</v>
      </c>
      <c r="D574" s="5"/>
      <c r="E574" s="16" t="s">
        <v>632</v>
      </c>
      <c r="F574" s="5" t="s">
        <v>6</v>
      </c>
      <c r="G574" s="5" t="s">
        <v>10</v>
      </c>
    </row>
    <row r="575" spans="1:7" ht="12.75">
      <c r="A575" s="1">
        <f t="shared" si="21"/>
        <v>484</v>
      </c>
      <c r="B575" s="1">
        <f t="shared" si="22"/>
        <v>484</v>
      </c>
      <c r="C575" s="5" t="s">
        <v>748</v>
      </c>
      <c r="D575" s="5"/>
      <c r="E575" s="16" t="s">
        <v>634</v>
      </c>
      <c r="F575" s="5" t="s">
        <v>6</v>
      </c>
      <c r="G575" s="5" t="s">
        <v>10</v>
      </c>
    </row>
    <row r="576" spans="1:7" ht="12.75">
      <c r="A576" s="1">
        <f t="shared" si="21"/>
      </c>
      <c r="B576" s="1">
        <f t="shared" si="22"/>
        <v>485</v>
      </c>
      <c r="C576" s="5" t="s">
        <v>749</v>
      </c>
      <c r="D576" s="5"/>
      <c r="E576" s="16" t="s">
        <v>750</v>
      </c>
      <c r="F576" s="5" t="s">
        <v>105</v>
      </c>
      <c r="G576" s="5" t="s">
        <v>105</v>
      </c>
    </row>
    <row r="577" spans="1:7" ht="12.75">
      <c r="A577" s="1">
        <f t="shared" si="21"/>
        <v>485</v>
      </c>
      <c r="B577" s="1">
        <f t="shared" si="22"/>
        <v>485</v>
      </c>
      <c r="C577" s="5" t="s">
        <v>751</v>
      </c>
      <c r="D577" s="5"/>
      <c r="E577" s="16" t="s">
        <v>752</v>
      </c>
      <c r="F577" s="5" t="s">
        <v>6</v>
      </c>
      <c r="G577" s="5" t="s">
        <v>10</v>
      </c>
    </row>
    <row r="578" spans="1:7" ht="12.75">
      <c r="A578" s="1">
        <f t="shared" si="21"/>
        <v>486</v>
      </c>
      <c r="B578" s="1">
        <f t="shared" si="22"/>
        <v>486</v>
      </c>
      <c r="C578" s="5" t="s">
        <v>753</v>
      </c>
      <c r="D578" s="5"/>
      <c r="E578" s="16" t="s">
        <v>754</v>
      </c>
      <c r="F578" s="5" t="s">
        <v>6</v>
      </c>
      <c r="G578" s="5" t="s">
        <v>10</v>
      </c>
    </row>
    <row r="579" spans="1:7" ht="12.75">
      <c r="A579" s="1">
        <f t="shared" si="21"/>
        <v>487</v>
      </c>
      <c r="B579" s="1">
        <f t="shared" si="22"/>
        <v>487</v>
      </c>
      <c r="C579" s="5" t="s">
        <v>755</v>
      </c>
      <c r="D579" s="5"/>
      <c r="E579" s="16" t="s">
        <v>756</v>
      </c>
      <c r="F579" s="5" t="s">
        <v>6</v>
      </c>
      <c r="G579" s="5" t="s">
        <v>10</v>
      </c>
    </row>
    <row r="580" spans="1:7" ht="12.75">
      <c r="A580" s="1">
        <f t="shared" si="21"/>
        <v>488</v>
      </c>
      <c r="B580" s="1">
        <f t="shared" si="22"/>
        <v>488</v>
      </c>
      <c r="C580" s="5" t="s">
        <v>757</v>
      </c>
      <c r="D580" s="5"/>
      <c r="E580" s="16" t="s">
        <v>676</v>
      </c>
      <c r="F580" s="5" t="s">
        <v>6</v>
      </c>
      <c r="G580" s="5" t="s">
        <v>10</v>
      </c>
    </row>
    <row r="581" spans="1:7" ht="12.75">
      <c r="A581" s="1">
        <f t="shared" si="21"/>
        <v>489</v>
      </c>
      <c r="B581" s="1">
        <f t="shared" si="22"/>
        <v>489</v>
      </c>
      <c r="C581" s="5" t="s">
        <v>758</v>
      </c>
      <c r="D581" s="5"/>
      <c r="E581" s="16" t="s">
        <v>759</v>
      </c>
      <c r="F581" s="5" t="s">
        <v>20</v>
      </c>
      <c r="G581" s="5" t="s">
        <v>105</v>
      </c>
    </row>
    <row r="582" spans="1:7" ht="12.75">
      <c r="A582" s="1">
        <f t="shared" si="21"/>
      </c>
      <c r="B582" s="1">
        <f t="shared" si="22"/>
        <v>490</v>
      </c>
      <c r="C582" s="5" t="s">
        <v>760</v>
      </c>
      <c r="D582" s="5"/>
      <c r="E582" s="16" t="s">
        <v>761</v>
      </c>
      <c r="F582" s="5" t="s">
        <v>105</v>
      </c>
      <c r="G582" s="5" t="s">
        <v>105</v>
      </c>
    </row>
    <row r="583" spans="1:7" ht="12.75">
      <c r="A583" s="1">
        <f t="shared" si="21"/>
      </c>
      <c r="B583" s="1">
        <f t="shared" si="22"/>
        <v>490</v>
      </c>
      <c r="C583" s="5" t="s">
        <v>762</v>
      </c>
      <c r="D583" s="5"/>
      <c r="E583" s="16" t="s">
        <v>761</v>
      </c>
      <c r="F583" s="5" t="s">
        <v>105</v>
      </c>
      <c r="G583" s="5" t="s">
        <v>105</v>
      </c>
    </row>
    <row r="584" spans="1:7" ht="12.75">
      <c r="A584" s="1">
        <f t="shared" si="21"/>
        <v>490</v>
      </c>
      <c r="B584" s="1">
        <f t="shared" si="22"/>
        <v>490</v>
      </c>
      <c r="C584" s="5" t="s">
        <v>763</v>
      </c>
      <c r="D584" s="5"/>
      <c r="E584" s="16" t="s">
        <v>764</v>
      </c>
      <c r="F584" s="5" t="s">
        <v>137</v>
      </c>
      <c r="G584" s="5" t="s">
        <v>105</v>
      </c>
    </row>
    <row r="585" spans="1:7" ht="12.75">
      <c r="A585" s="1">
        <f t="shared" si="21"/>
        <v>491</v>
      </c>
      <c r="B585" s="1">
        <f t="shared" si="22"/>
        <v>491</v>
      </c>
      <c r="C585" s="5" t="s">
        <v>765</v>
      </c>
      <c r="D585" s="5"/>
      <c r="E585" s="16" t="s">
        <v>766</v>
      </c>
      <c r="F585" s="5" t="s">
        <v>6</v>
      </c>
      <c r="G585" s="5" t="s">
        <v>141</v>
      </c>
    </row>
    <row r="586" spans="1:7" ht="12.75">
      <c r="A586" s="1">
        <f t="shared" si="21"/>
        <v>492</v>
      </c>
      <c r="B586" s="1">
        <f t="shared" si="22"/>
        <v>492</v>
      </c>
      <c r="C586" s="5" t="s">
        <v>767</v>
      </c>
      <c r="D586" s="5"/>
      <c r="E586" s="16" t="s">
        <v>768</v>
      </c>
      <c r="F586" s="5" t="s">
        <v>6</v>
      </c>
      <c r="G586" s="5" t="s">
        <v>141</v>
      </c>
    </row>
    <row r="587" spans="1:7" ht="12.75">
      <c r="A587" s="1">
        <f t="shared" si="21"/>
        <v>493</v>
      </c>
      <c r="B587" s="1">
        <f t="shared" si="22"/>
        <v>493</v>
      </c>
      <c r="C587" s="5" t="s">
        <v>769</v>
      </c>
      <c r="D587" s="5"/>
      <c r="E587" s="16" t="s">
        <v>770</v>
      </c>
      <c r="F587" s="5" t="s">
        <v>6</v>
      </c>
      <c r="G587" s="5" t="s">
        <v>141</v>
      </c>
    </row>
    <row r="588" spans="1:7" ht="12.75">
      <c r="A588" s="1">
        <f t="shared" si="21"/>
        <v>494</v>
      </c>
      <c r="B588" s="1">
        <f t="shared" si="22"/>
        <v>494</v>
      </c>
      <c r="C588" s="5" t="s">
        <v>763</v>
      </c>
      <c r="D588" s="5" t="s">
        <v>512</v>
      </c>
      <c r="E588" s="16" t="s">
        <v>771</v>
      </c>
      <c r="F588" s="5" t="s">
        <v>137</v>
      </c>
      <c r="G588" s="5" t="s">
        <v>105</v>
      </c>
    </row>
    <row r="589" spans="1:7" ht="12.75">
      <c r="A589" s="1">
        <f t="shared" si="21"/>
        <v>495</v>
      </c>
      <c r="B589" s="1">
        <f t="shared" si="22"/>
        <v>495</v>
      </c>
      <c r="C589" s="5" t="s">
        <v>765</v>
      </c>
      <c r="D589" s="5" t="s">
        <v>512</v>
      </c>
      <c r="E589" s="16" t="s">
        <v>772</v>
      </c>
      <c r="F589" s="5" t="s">
        <v>6</v>
      </c>
      <c r="G589" s="5" t="s">
        <v>141</v>
      </c>
    </row>
    <row r="590" spans="1:7" ht="12.75">
      <c r="A590" s="1">
        <f t="shared" si="21"/>
        <v>496</v>
      </c>
      <c r="B590" s="1">
        <f t="shared" si="22"/>
        <v>496</v>
      </c>
      <c r="C590" s="5" t="s">
        <v>767</v>
      </c>
      <c r="D590" s="5" t="s">
        <v>512</v>
      </c>
      <c r="E590" s="16" t="s">
        <v>773</v>
      </c>
      <c r="F590" s="5" t="s">
        <v>6</v>
      </c>
      <c r="G590" s="5" t="s">
        <v>141</v>
      </c>
    </row>
    <row r="591" spans="1:7" ht="12.75">
      <c r="A591" s="1">
        <f t="shared" si="21"/>
        <v>497</v>
      </c>
      <c r="B591" s="1">
        <f t="shared" si="22"/>
        <v>497</v>
      </c>
      <c r="C591" s="5" t="s">
        <v>769</v>
      </c>
      <c r="D591" s="5" t="s">
        <v>512</v>
      </c>
      <c r="E591" s="16" t="s">
        <v>774</v>
      </c>
      <c r="F591" s="5" t="s">
        <v>6</v>
      </c>
      <c r="G591" s="5" t="s">
        <v>141</v>
      </c>
    </row>
    <row r="592" spans="1:7" ht="12.75">
      <c r="A592" s="1">
        <f t="shared" si="21"/>
        <v>498</v>
      </c>
      <c r="B592" s="1">
        <f t="shared" si="22"/>
        <v>498</v>
      </c>
      <c r="C592" s="5" t="s">
        <v>763</v>
      </c>
      <c r="D592" s="5" t="s">
        <v>830</v>
      </c>
      <c r="E592" s="16" t="s">
        <v>775</v>
      </c>
      <c r="F592" s="5" t="s">
        <v>137</v>
      </c>
      <c r="G592" s="5" t="s">
        <v>105</v>
      </c>
    </row>
    <row r="593" spans="1:7" ht="12.75">
      <c r="A593" s="1">
        <f t="shared" si="21"/>
        <v>499</v>
      </c>
      <c r="B593" s="1">
        <f t="shared" si="22"/>
        <v>499</v>
      </c>
      <c r="C593" s="5" t="s">
        <v>765</v>
      </c>
      <c r="D593" s="5" t="s">
        <v>830</v>
      </c>
      <c r="E593" s="16" t="s">
        <v>776</v>
      </c>
      <c r="F593" s="5" t="s">
        <v>6</v>
      </c>
      <c r="G593" s="5" t="s">
        <v>141</v>
      </c>
    </row>
    <row r="594" spans="1:7" ht="12.75">
      <c r="A594" s="1">
        <f t="shared" si="21"/>
        <v>500</v>
      </c>
      <c r="B594" s="1">
        <f t="shared" si="22"/>
        <v>500</v>
      </c>
      <c r="C594" s="5" t="s">
        <v>767</v>
      </c>
      <c r="D594" s="5" t="s">
        <v>830</v>
      </c>
      <c r="E594" s="16" t="s">
        <v>777</v>
      </c>
      <c r="F594" s="5" t="s">
        <v>6</v>
      </c>
      <c r="G594" s="5" t="s">
        <v>141</v>
      </c>
    </row>
    <row r="595" spans="1:7" ht="12.75">
      <c r="A595" s="1">
        <f t="shared" si="21"/>
        <v>501</v>
      </c>
      <c r="B595" s="1">
        <f t="shared" si="22"/>
        <v>501</v>
      </c>
      <c r="C595" s="5" t="s">
        <v>769</v>
      </c>
      <c r="D595" s="5" t="s">
        <v>830</v>
      </c>
      <c r="E595" s="16" t="s">
        <v>778</v>
      </c>
      <c r="F595" s="5" t="s">
        <v>6</v>
      </c>
      <c r="G595" s="5" t="s">
        <v>141</v>
      </c>
    </row>
    <row r="596" spans="1:7" ht="12.75">
      <c r="A596" s="1">
        <f t="shared" si="21"/>
        <v>502</v>
      </c>
      <c r="B596" s="1">
        <f t="shared" si="22"/>
        <v>502</v>
      </c>
      <c r="C596" s="5" t="s">
        <v>779</v>
      </c>
      <c r="D596" s="5"/>
      <c r="E596" s="16" t="s">
        <v>780</v>
      </c>
      <c r="F596" s="5" t="s">
        <v>6</v>
      </c>
      <c r="G596" s="5" t="s">
        <v>8</v>
      </c>
    </row>
    <row r="597" spans="1:7" ht="12.75">
      <c r="A597" s="1">
        <f t="shared" si="21"/>
        <v>503</v>
      </c>
      <c r="B597" s="1">
        <f t="shared" si="22"/>
        <v>503</v>
      </c>
      <c r="C597" s="5" t="s">
        <v>781</v>
      </c>
      <c r="D597" s="5"/>
      <c r="E597" s="16" t="s">
        <v>782</v>
      </c>
      <c r="F597" s="5" t="s">
        <v>6</v>
      </c>
      <c r="G597" s="5" t="s">
        <v>8</v>
      </c>
    </row>
    <row r="598" spans="1:7" ht="12.75">
      <c r="A598" s="1">
        <f t="shared" si="21"/>
      </c>
      <c r="B598" s="1">
        <f t="shared" si="22"/>
        <v>504</v>
      </c>
      <c r="C598" s="5" t="s">
        <v>783</v>
      </c>
      <c r="D598" s="5"/>
      <c r="E598" s="16" t="s">
        <v>784</v>
      </c>
      <c r="F598" s="5" t="s">
        <v>105</v>
      </c>
      <c r="G598" s="5" t="s">
        <v>105</v>
      </c>
    </row>
    <row r="599" spans="1:7" ht="12.75">
      <c r="A599" s="1">
        <f t="shared" si="21"/>
        <v>504</v>
      </c>
      <c r="B599" s="1">
        <f t="shared" si="22"/>
        <v>504</v>
      </c>
      <c r="C599" s="5" t="s">
        <v>785</v>
      </c>
      <c r="D599" s="5"/>
      <c r="E599" s="16" t="s">
        <v>786</v>
      </c>
      <c r="F599" s="5" t="s">
        <v>6</v>
      </c>
      <c r="G599" s="5" t="s">
        <v>8</v>
      </c>
    </row>
    <row r="600" spans="1:7" ht="12.75">
      <c r="A600" s="1">
        <f t="shared" si="21"/>
        <v>505</v>
      </c>
      <c r="B600" s="1">
        <f t="shared" si="22"/>
        <v>505</v>
      </c>
      <c r="C600" s="5" t="s">
        <v>787</v>
      </c>
      <c r="D600" s="5"/>
      <c r="E600" s="16" t="s">
        <v>788</v>
      </c>
      <c r="F600" s="5" t="s">
        <v>6</v>
      </c>
      <c r="G600" s="5" t="s">
        <v>10</v>
      </c>
    </row>
    <row r="601" spans="1:7" ht="12.75">
      <c r="A601" s="1">
        <f t="shared" si="21"/>
        <v>506</v>
      </c>
      <c r="B601" s="1">
        <f t="shared" si="22"/>
        <v>506</v>
      </c>
      <c r="C601" s="5" t="s">
        <v>789</v>
      </c>
      <c r="D601" s="5"/>
      <c r="E601" s="16" t="s">
        <v>790</v>
      </c>
      <c r="F601" s="5" t="s">
        <v>6</v>
      </c>
      <c r="G601" s="5" t="s">
        <v>8</v>
      </c>
    </row>
    <row r="602" spans="1:7" ht="12.75">
      <c r="A602" s="1">
        <f t="shared" si="21"/>
        <v>507</v>
      </c>
      <c r="B602" s="1">
        <f t="shared" si="22"/>
        <v>507</v>
      </c>
      <c r="C602" s="5" t="s">
        <v>791</v>
      </c>
      <c r="D602" s="5"/>
      <c r="E602" s="16" t="s">
        <v>792</v>
      </c>
      <c r="F602" s="5" t="s">
        <v>6</v>
      </c>
      <c r="G602" s="5" t="s">
        <v>8</v>
      </c>
    </row>
    <row r="603" spans="1:7" ht="12.75">
      <c r="A603" s="1">
        <f t="shared" si="21"/>
        <v>508</v>
      </c>
      <c r="B603" s="1">
        <f t="shared" si="22"/>
        <v>508</v>
      </c>
      <c r="C603" s="5" t="s">
        <v>793</v>
      </c>
      <c r="D603" s="5"/>
      <c r="E603" s="16" t="s">
        <v>794</v>
      </c>
      <c r="F603" s="5" t="s">
        <v>6</v>
      </c>
      <c r="G603" s="5" t="s">
        <v>8</v>
      </c>
    </row>
    <row r="604" spans="1:7" ht="12.75">
      <c r="A604" s="1">
        <f t="shared" si="21"/>
        <v>509</v>
      </c>
      <c r="B604" s="1">
        <f t="shared" si="22"/>
        <v>509</v>
      </c>
      <c r="C604" s="5" t="s">
        <v>795</v>
      </c>
      <c r="D604" s="5"/>
      <c r="E604" s="16" t="s">
        <v>796</v>
      </c>
      <c r="F604" s="5" t="s">
        <v>6</v>
      </c>
      <c r="G604" s="5" t="s">
        <v>8</v>
      </c>
    </row>
    <row r="605" spans="1:7" ht="12.75">
      <c r="A605" s="1">
        <f t="shared" si="21"/>
      </c>
      <c r="B605" s="1">
        <f t="shared" si="22"/>
        <v>510</v>
      </c>
      <c r="C605" s="5" t="s">
        <v>797</v>
      </c>
      <c r="D605" s="5"/>
      <c r="E605" s="16" t="s">
        <v>798</v>
      </c>
      <c r="F605" s="5" t="s">
        <v>105</v>
      </c>
      <c r="G605" s="5" t="s">
        <v>105</v>
      </c>
    </row>
    <row r="606" spans="1:7" ht="12.75">
      <c r="A606" s="1">
        <f t="shared" si="21"/>
        <v>510</v>
      </c>
      <c r="B606" s="1">
        <f t="shared" si="22"/>
        <v>510</v>
      </c>
      <c r="C606" s="5" t="s">
        <v>799</v>
      </c>
      <c r="D606" s="5"/>
      <c r="E606" s="16" t="s">
        <v>582</v>
      </c>
      <c r="F606" s="5" t="s">
        <v>137</v>
      </c>
      <c r="G606" s="5" t="s">
        <v>105</v>
      </c>
    </row>
    <row r="607" spans="1:7" ht="12.75">
      <c r="A607" s="1">
        <f t="shared" si="21"/>
        <v>511</v>
      </c>
      <c r="B607" s="1">
        <f t="shared" si="22"/>
        <v>511</v>
      </c>
      <c r="C607" s="5" t="s">
        <v>800</v>
      </c>
      <c r="D607" s="5"/>
      <c r="E607" s="16" t="s">
        <v>597</v>
      </c>
      <c r="F607" s="5" t="s">
        <v>6</v>
      </c>
      <c r="G607" s="5" t="s">
        <v>10</v>
      </c>
    </row>
    <row r="608" spans="1:9" ht="12.75">
      <c r="A608" s="1">
        <f t="shared" si="21"/>
        <v>512</v>
      </c>
      <c r="B608" s="1">
        <f t="shared" si="22"/>
        <v>512</v>
      </c>
      <c r="C608" s="1" t="s">
        <v>63</v>
      </c>
      <c r="E608" s="11" t="s">
        <v>12</v>
      </c>
      <c r="F608" s="8" t="s">
        <v>6</v>
      </c>
      <c r="G608" s="8" t="s">
        <v>9</v>
      </c>
      <c r="H608" s="9" t="s">
        <v>16</v>
      </c>
      <c r="I608" s="9"/>
    </row>
    <row r="609" spans="1:9" ht="12.75">
      <c r="A609" s="1">
        <f t="shared" si="21"/>
        <v>513</v>
      </c>
      <c r="B609" s="1">
        <f t="shared" si="22"/>
        <v>513</v>
      </c>
      <c r="C609" s="1" t="s">
        <v>64</v>
      </c>
      <c r="E609" s="11" t="s">
        <v>13</v>
      </c>
      <c r="F609" s="8" t="s">
        <v>6</v>
      </c>
      <c r="G609" s="8" t="s">
        <v>9</v>
      </c>
      <c r="H609" s="9" t="s">
        <v>17</v>
      </c>
      <c r="I609" s="9"/>
    </row>
    <row r="610" spans="1:9" ht="12.75">
      <c r="A610" s="1">
        <f>IF(F610="","",B610)</f>
      </c>
      <c r="B610" s="1">
        <f>IF(A609="",B609,B609+1)</f>
        <v>514</v>
      </c>
      <c r="C610" s="1" t="s">
        <v>872</v>
      </c>
      <c r="E610" s="1" t="s">
        <v>873</v>
      </c>
      <c r="F610" s="8"/>
      <c r="G610" s="8"/>
      <c r="H610" s="9"/>
      <c r="I610" s="9"/>
    </row>
    <row r="611" spans="1:8" ht="12.75">
      <c r="A611" s="1">
        <f>IF(F611="","",B611)</f>
        <v>514</v>
      </c>
      <c r="B611" s="1">
        <f>IF(A610="",B610,B610+1)</f>
        <v>514</v>
      </c>
      <c r="C611" s="1" t="s">
        <v>879</v>
      </c>
      <c r="E611" s="16" t="s">
        <v>875</v>
      </c>
      <c r="F611" s="8" t="s">
        <v>6</v>
      </c>
      <c r="G611" s="8" t="s">
        <v>10</v>
      </c>
      <c r="H611" s="9" t="s">
        <v>876</v>
      </c>
    </row>
    <row r="612" spans="1:8" ht="12.75">
      <c r="A612" s="1">
        <f>IF(F612="","",B612)</f>
        <v>515</v>
      </c>
      <c r="B612" s="1">
        <f>IF(A611="",B611,B611+1)</f>
        <v>515</v>
      </c>
      <c r="C612" s="1" t="s">
        <v>882</v>
      </c>
      <c r="E612" s="16" t="s">
        <v>877</v>
      </c>
      <c r="F612" s="8" t="s">
        <v>6</v>
      </c>
      <c r="G612" s="8" t="s">
        <v>10</v>
      </c>
      <c r="H612" s="9" t="s">
        <v>876</v>
      </c>
    </row>
    <row r="613" spans="1:8" ht="12.75">
      <c r="A613" s="1">
        <f>IF(F613="","",B613)</f>
        <v>516</v>
      </c>
      <c r="B613" s="1">
        <f>IF(A612="",B612,B612+1)</f>
        <v>516</v>
      </c>
      <c r="C613" s="1" t="s">
        <v>881</v>
      </c>
      <c r="E613" s="16" t="s">
        <v>874</v>
      </c>
      <c r="F613" s="8" t="s">
        <v>6</v>
      </c>
      <c r="G613" s="8" t="s">
        <v>10</v>
      </c>
      <c r="H613" s="9" t="s">
        <v>876</v>
      </c>
    </row>
    <row r="614" spans="1:8" ht="12.75">
      <c r="A614" s="1">
        <f>IF(F614="","",B614)</f>
        <v>517</v>
      </c>
      <c r="B614" s="1">
        <f>IF(A613="",B613,B613+1)</f>
        <v>517</v>
      </c>
      <c r="C614" s="1" t="s">
        <v>880</v>
      </c>
      <c r="E614" s="16" t="s">
        <v>878</v>
      </c>
      <c r="F614" s="8" t="s">
        <v>6</v>
      </c>
      <c r="G614" s="8" t="s">
        <v>10</v>
      </c>
      <c r="H614" s="9" t="s">
        <v>876</v>
      </c>
    </row>
  </sheetData>
  <sheetProtection/>
  <dataValidations count="1">
    <dataValidation type="textLength" allowBlank="1" showInputMessage="1" showErrorMessage="1" promptTitle="tekst" prompt="tekst" errorTitle="tekst" error="tekst" sqref="C9 C5 C14:D26 C188:D194">
      <formula1>0</formula1>
      <formula2>500</formula2>
    </dataValidation>
  </dataValidations>
  <printOptions/>
  <pageMargins left="0.75" right="0.75" top="1" bottom="1" header="0.5" footer="0.5"/>
  <pageSetup fitToHeight="5"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INFRAX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clist</dc:creator>
  <cp:keywords/>
  <dc:description/>
  <cp:lastModifiedBy>Clissen Tom</cp:lastModifiedBy>
  <dcterms:created xsi:type="dcterms:W3CDTF">2010-09-07T10:45:01Z</dcterms:created>
  <dcterms:modified xsi:type="dcterms:W3CDTF">2016-01-14T10:44:52Z</dcterms:modified>
  <cp:category/>
  <cp:version/>
  <cp:contentType/>
  <cp:contentStatus/>
</cp:coreProperties>
</file>